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4"/>
  </bookViews>
  <sheets>
    <sheet name="7 класс" sheetId="2" r:id="rId1"/>
    <sheet name="8 класс" sheetId="15" r:id="rId2"/>
    <sheet name="9 класс" sheetId="16" r:id="rId3"/>
    <sheet name="10 класс" sheetId="17" r:id="rId4"/>
    <sheet name="11 класс" sheetId="18" r:id="rId5"/>
  </sheets>
  <calcPr calcId="162913"/>
</workbook>
</file>

<file path=xl/calcChain.xml><?xml version="1.0" encoding="utf-8"?>
<calcChain xmlns="http://schemas.openxmlformats.org/spreadsheetml/2006/main">
  <c r="G8" i="15" l="1"/>
  <c r="G9" i="15"/>
  <c r="G10" i="15"/>
  <c r="G6" i="15"/>
  <c r="G11" i="15"/>
  <c r="G12" i="15"/>
  <c r="G7" i="15"/>
  <c r="G13" i="15"/>
  <c r="G15" i="15"/>
  <c r="G19" i="15"/>
  <c r="G4" i="15"/>
  <c r="G16" i="15"/>
  <c r="G20" i="15"/>
  <c r="G17" i="15"/>
  <c r="G14" i="15"/>
  <c r="G21" i="15"/>
  <c r="G18" i="15"/>
  <c r="G6" i="16"/>
  <c r="G5" i="16"/>
  <c r="G8" i="16"/>
  <c r="G14" i="16"/>
  <c r="G9" i="16"/>
  <c r="G11" i="16"/>
  <c r="G12" i="16"/>
  <c r="G10" i="16"/>
  <c r="G13" i="16"/>
  <c r="G8" i="17"/>
  <c r="G7" i="17"/>
  <c r="G5" i="17"/>
  <c r="G6" i="17"/>
  <c r="G5" i="18"/>
  <c r="G7" i="18"/>
  <c r="G4" i="18"/>
  <c r="G6" i="18"/>
  <c r="G4" i="17"/>
  <c r="G4" i="16"/>
  <c r="G7" i="16"/>
  <c r="G5" i="15"/>
  <c r="G5" i="2"/>
  <c r="G4" i="2"/>
</calcChain>
</file>

<file path=xl/sharedStrings.xml><?xml version="1.0" encoding="utf-8"?>
<sst xmlns="http://schemas.openxmlformats.org/spreadsheetml/2006/main" count="281" uniqueCount="105">
  <si>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</si>
  <si>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</si>
  <si>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</si>
  <si>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</si>
  <si>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</si>
  <si>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</si>
  <si>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</si>
  <si>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7 класс</t>
  </si>
  <si>
    <t>8 класс</t>
  </si>
  <si>
    <t>9 класс</t>
  </si>
  <si>
    <t>11 класс</t>
  </si>
  <si>
    <t>ФИО</t>
  </si>
  <si>
    <t>10 класс</t>
  </si>
  <si>
    <t>Предварительные результаты школьного этапа всероссийской олимпиады 2023 года по химии</t>
  </si>
  <si>
    <t>Коряк Денис Романович</t>
  </si>
  <si>
    <t>sch23710/edu113027/7/359g3</t>
  </si>
  <si>
    <t>Фирсов Алексей Павлович</t>
  </si>
  <si>
    <t>sch23710/edu113027/7/36w57</t>
  </si>
  <si>
    <t>7Б</t>
  </si>
  <si>
    <t>МОУ "СОШ №35 с УИОП" г. Воркуты</t>
  </si>
  <si>
    <t>Мирошникова Ирина Александровна</t>
  </si>
  <si>
    <t>участник</t>
  </si>
  <si>
    <t>Дениченко Арина Руслановна</t>
  </si>
  <si>
    <t>sch23810/edu113027/8/7z887</t>
  </si>
  <si>
    <t>Ермолова Ксения Александровна</t>
  </si>
  <si>
    <t>sch23810/edu113027/8/7gw57</t>
  </si>
  <si>
    <t>Владимирова Алиса Александровна</t>
  </si>
  <si>
    <t>sch23810/edu113027/8/7rvq7</t>
  </si>
  <si>
    <t>Гаджимурадов Абдулмеджид Абдулкадирович</t>
  </si>
  <si>
    <t>sch23810/edu113027/8/36957</t>
  </si>
  <si>
    <t>Данющенков Артем Сергеевич</t>
  </si>
  <si>
    <t>sch23810/edu113027/8/3w2g7</t>
  </si>
  <si>
    <t>Скибин Максим Юрьевич</t>
  </si>
  <si>
    <t>sch23810/edu113027/8/79263</t>
  </si>
  <si>
    <t>Хоробрых Сергей Вадимович</t>
  </si>
  <si>
    <t>sch23810/edu113027/8/355v3</t>
  </si>
  <si>
    <t>Цупрев Матвей Максимович</t>
  </si>
  <si>
    <t>sch23810/edu113027/8/32w97</t>
  </si>
  <si>
    <t>Шулик Арсен Алексеевич</t>
  </si>
  <si>
    <t>sch23810/edu113027/8/3q2r7</t>
  </si>
  <si>
    <t>Яницкая Валерия Юрьевна</t>
  </si>
  <si>
    <t>sch23810/edu113027/8/3v527</t>
  </si>
  <si>
    <t>Петиш Максим Сергеевич</t>
  </si>
  <si>
    <t>sch23810/edu113027/8/38v53</t>
  </si>
  <si>
    <t>Савочкин Артем Богданович</t>
  </si>
  <si>
    <t>sch23810/edu113027/8/7zr87</t>
  </si>
  <si>
    <t>Бугаев Максим Сергеевич</t>
  </si>
  <si>
    <t>sch23810/edu113027/8/7g557</t>
  </si>
  <si>
    <t>Марьева Полина Ивановна</t>
  </si>
  <si>
    <t>sch23810/edu113027/8/7r2q7</t>
  </si>
  <si>
    <t>Ташполотова Гульзина Алишеровна</t>
  </si>
  <si>
    <t>sch23810/edu113027/8/36z53</t>
  </si>
  <si>
    <t>Гордиенко Мирослав Александрович</t>
  </si>
  <si>
    <t>sch23810/edu113027/8/79z63</t>
  </si>
  <si>
    <t>Грицкевич Диана Павловна</t>
  </si>
  <si>
    <t>sch23810/edu113027/8/35zv7</t>
  </si>
  <si>
    <t>Булатова Анна Александровна</t>
  </si>
  <si>
    <t>sch23810/edu113027/8/32893</t>
  </si>
  <si>
    <t>8А</t>
  </si>
  <si>
    <t>8В</t>
  </si>
  <si>
    <t>8Б</t>
  </si>
  <si>
    <t xml:space="preserve">Барташуте Анастасия Алексеевна </t>
  </si>
  <si>
    <t>sch23910/edu113027/9/359g3</t>
  </si>
  <si>
    <t>Громова Дарья Станиславовна</t>
  </si>
  <si>
    <t>sch23910/edu113027/9/36w57</t>
  </si>
  <si>
    <t>Ионанс Никита Александрович</t>
  </si>
  <si>
    <t>sch23910/edu113027/9/3w6g7</t>
  </si>
  <si>
    <t>Савинова Александра Юлиановна</t>
  </si>
  <si>
    <t>sch23910/edu113027/9/79g67</t>
  </si>
  <si>
    <t>Семенова Алекса Алексеевна</t>
  </si>
  <si>
    <t>sch23910/edu113027/9/359v3</t>
  </si>
  <si>
    <t>Джумабаева Айжамал Сабыржановна</t>
  </si>
  <si>
    <t>sch23910/edu113027/9/32q97</t>
  </si>
  <si>
    <t>Калыкова Мавлюда Улукбековна</t>
  </si>
  <si>
    <t>sch23910/edu113027/9/3q9r3</t>
  </si>
  <si>
    <t>Кубашевский Александр Витальевич</t>
  </si>
  <si>
    <t>sch23910/edu113027/9/74q53</t>
  </si>
  <si>
    <t>Лукина Алёна Александровна</t>
  </si>
  <si>
    <t>sch23910/edu113027/9/38557</t>
  </si>
  <si>
    <t>Макаренко Ксения Владимировна</t>
  </si>
  <si>
    <t>sch23910/edu113027/9/7zq83</t>
  </si>
  <si>
    <t>Фомин Фёдор Александрович</t>
  </si>
  <si>
    <t>sch23910/edu113027/9/7gg57</t>
  </si>
  <si>
    <t>9А</t>
  </si>
  <si>
    <t>9В</t>
  </si>
  <si>
    <t>победитель</t>
  </si>
  <si>
    <t>призер</t>
  </si>
  <si>
    <t xml:space="preserve">Быкадоров Никита Евгеньевич </t>
  </si>
  <si>
    <t>sch231010/edu113027/10/74457</t>
  </si>
  <si>
    <t>Сизов Савелий Дмитриевич</t>
  </si>
  <si>
    <t>sch231010/edu113027/10/38q57</t>
  </si>
  <si>
    <t>Спицына София Дмитриевна</t>
  </si>
  <si>
    <t>sch231010/edu113027/10/7zv87</t>
  </si>
  <si>
    <t>Титаренко Никита Вадимович</t>
  </si>
  <si>
    <t>sch231010/edu113027/10/7gv53</t>
  </si>
  <si>
    <t>Некрасова Екатерина Константиновна</t>
  </si>
  <si>
    <t>sch231010/edu113027/10/7r6q7</t>
  </si>
  <si>
    <t>Валиуллина Анна Руслановна</t>
  </si>
  <si>
    <t>sch231110/edu113027/11/7gv53</t>
  </si>
  <si>
    <t>Воронкина Юлия Романовна</t>
  </si>
  <si>
    <t>sch231110/edu113027/11/7r6q7</t>
  </si>
  <si>
    <t>Казакова Карина Витальевна</t>
  </si>
  <si>
    <t>sch231110/edu113027/11/36653</t>
  </si>
  <si>
    <t>Николаева Анастасия Евгеньевна</t>
  </si>
  <si>
    <t>sch231110/edu113027/11/3wgg3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</si>
</sst>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90" zoomScaleNormal="90" workbookViewId="0">
      <selection activeCell="I18" sqref="I18"/>
    </sheetView>
  </sheetViews>
  <sheetFormatPr defaultRowHeight="14.4" x14ac:dyDescent="0.3"/>
  <cols>
    <col min="1" max="1" width="28.21875" customWidth="1"/>
    <col min="2" max="2" width="30.44140625" customWidth="1"/>
    <col min="4" max="4" width="39.88671875" customWidth="1"/>
    <col min="5" max="5" width="39.109375" customWidth="1"/>
    <col min="8" max="8" width="12.88671875" bestFit="1" customWidth="1"/>
  </cols>
  <sheetData>
    <row r="1" spans="1:8" ht="22.8" x14ac:dyDescent="0.3">
      <c r="A1" s="9" t="s">
        <v>13</v>
      </c>
      <c r="B1" s="9"/>
      <c r="C1" s="9"/>
      <c r="D1" s="9"/>
      <c r="E1" s="9"/>
      <c r="F1" s="9"/>
      <c r="G1" s="9"/>
      <c r="H1" s="9"/>
    </row>
    <row r="2" spans="1:8" ht="15.6" x14ac:dyDescent="0.3">
      <c r="A2" s="2" t="s">
        <v>11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1" t="s">
        <v>5</v>
      </c>
      <c r="H2" s="2" t="s">
        <v>6</v>
      </c>
    </row>
    <row r="3" spans="1:8" ht="15.6" x14ac:dyDescent="0.3">
      <c r="A3" s="10" t="s">
        <v>7</v>
      </c>
      <c r="B3" s="10"/>
      <c r="C3" s="10"/>
      <c r="D3" s="10"/>
      <c r="E3" s="10"/>
      <c r="F3" s="10"/>
      <c r="G3" s="10"/>
      <c r="H3" s="10"/>
    </row>
    <row r="4" spans="1:8" ht="15.6" x14ac:dyDescent="0.3">
      <c r="A4" s="11" t="s">
        <v>14</v>
      </c>
      <c r="B4" s="12" t="s">
        <v>15</v>
      </c>
      <c r="C4" s="7" t="s">
        <v>18</v>
      </c>
      <c r="D4" s="11" t="s">
        <v>19</v>
      </c>
      <c r="E4" s="15" t="s">
        <v>20</v>
      </c>
      <c r="F4" s="5">
        <v>13</v>
      </c>
      <c r="G4" s="1">
        <f>F4/50</f>
        <v>0.26</v>
      </c>
      <c r="H4" s="14" t="s">
        <v>21</v>
      </c>
    </row>
    <row r="5" spans="1:8" ht="15.6" x14ac:dyDescent="0.3">
      <c r="A5" s="13" t="s">
        <v>16</v>
      </c>
      <c r="B5" s="12" t="s">
        <v>17</v>
      </c>
      <c r="C5" s="7" t="s">
        <v>18</v>
      </c>
      <c r="D5" s="11" t="s">
        <v>19</v>
      </c>
      <c r="E5" s="15" t="s">
        <v>20</v>
      </c>
      <c r="F5" s="5">
        <v>13</v>
      </c>
      <c r="G5" s="1">
        <f t="shared" ref="G5:G33" si="0">F5/50</f>
        <v>0.26</v>
      </c>
      <c r="H5" s="14" t="s">
        <v>21</v>
      </c>
    </row>
  </sheetData>
  <sortState ref="A4:J33">
    <sortCondition descending="1" ref="G4:G33"/>
  </sortState>
  <mergeCells count="2">
    <mergeCell ref="A1:H1"/>
    <mergeCell ref="A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90" zoomScaleNormal="90" workbookViewId="0">
      <selection activeCell="D4" sqref="D4:E4"/>
    </sheetView>
  </sheetViews>
  <sheetFormatPr defaultRowHeight="14.4" x14ac:dyDescent="0.3"/>
  <cols>
    <col min="1" max="1" width="47.21875" customWidth="1"/>
    <col min="2" max="2" width="29.6640625" customWidth="1"/>
    <col min="4" max="4" width="40.5546875" customWidth="1"/>
    <col min="5" max="5" width="38.6640625" customWidth="1"/>
    <col min="8" max="8" width="12.88671875" bestFit="1" customWidth="1"/>
  </cols>
  <sheetData>
    <row r="1" spans="1:8" ht="22.8" x14ac:dyDescent="0.3">
      <c r="A1" s="9" t="s">
        <v>13</v>
      </c>
      <c r="B1" s="9"/>
      <c r="C1" s="9"/>
      <c r="D1" s="9"/>
      <c r="E1" s="9"/>
      <c r="F1" s="9"/>
      <c r="G1" s="9"/>
      <c r="H1" s="9"/>
    </row>
    <row r="2" spans="1:8" ht="15.6" x14ac:dyDescent="0.3">
      <c r="A2" s="3" t="s">
        <v>11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1" t="s">
        <v>5</v>
      </c>
      <c r="H2" s="3" t="s">
        <v>6</v>
      </c>
    </row>
    <row r="3" spans="1:8" ht="15.6" x14ac:dyDescent="0.3">
      <c r="A3" s="10" t="s">
        <v>8</v>
      </c>
      <c r="B3" s="10"/>
      <c r="C3" s="10"/>
      <c r="D3" s="10"/>
      <c r="E3" s="10"/>
      <c r="F3" s="10"/>
      <c r="G3" s="10"/>
      <c r="H3" s="10"/>
    </row>
    <row r="4" spans="1:8" ht="15.6" x14ac:dyDescent="0.3">
      <c r="A4" s="13" t="s">
        <v>44</v>
      </c>
      <c r="B4" s="12" t="s">
        <v>45</v>
      </c>
      <c r="C4" s="6" t="s">
        <v>59</v>
      </c>
      <c r="D4" s="15" t="s">
        <v>19</v>
      </c>
      <c r="E4" s="15" t="s">
        <v>20</v>
      </c>
      <c r="F4" s="5">
        <v>12</v>
      </c>
      <c r="G4" s="1">
        <f>F4/50</f>
        <v>0.24</v>
      </c>
      <c r="H4" s="14" t="s">
        <v>21</v>
      </c>
    </row>
    <row r="5" spans="1:8" ht="15.6" x14ac:dyDescent="0.3">
      <c r="A5" s="11" t="s">
        <v>22</v>
      </c>
      <c r="B5" s="12" t="s">
        <v>23</v>
      </c>
      <c r="C5" s="4" t="s">
        <v>58</v>
      </c>
      <c r="D5" s="15" t="s">
        <v>19</v>
      </c>
      <c r="E5" s="15" t="s">
        <v>20</v>
      </c>
      <c r="F5" s="5">
        <v>10</v>
      </c>
      <c r="G5" s="1">
        <f>F5/50</f>
        <v>0.2</v>
      </c>
      <c r="H5" s="14" t="s">
        <v>21</v>
      </c>
    </row>
    <row r="6" spans="1:8" ht="15.6" x14ac:dyDescent="0.3">
      <c r="A6" s="13" t="s">
        <v>30</v>
      </c>
      <c r="B6" s="12" t="s">
        <v>31</v>
      </c>
      <c r="C6" s="4" t="s">
        <v>60</v>
      </c>
      <c r="D6" s="15" t="s">
        <v>19</v>
      </c>
      <c r="E6" s="15" t="s">
        <v>20</v>
      </c>
      <c r="F6" s="5">
        <v>10</v>
      </c>
      <c r="G6" s="1">
        <f>F6/50</f>
        <v>0.2</v>
      </c>
      <c r="H6" s="14" t="s">
        <v>21</v>
      </c>
    </row>
    <row r="7" spans="1:8" ht="15.6" x14ac:dyDescent="0.3">
      <c r="A7" s="11" t="s">
        <v>36</v>
      </c>
      <c r="B7" s="12" t="s">
        <v>37</v>
      </c>
      <c r="C7" s="4" t="s">
        <v>60</v>
      </c>
      <c r="D7" s="15" t="s">
        <v>19</v>
      </c>
      <c r="E7" s="15" t="s">
        <v>20</v>
      </c>
      <c r="F7" s="5">
        <v>10</v>
      </c>
      <c r="G7" s="1">
        <f>F7/50</f>
        <v>0.2</v>
      </c>
      <c r="H7" s="14" t="s">
        <v>21</v>
      </c>
    </row>
    <row r="8" spans="1:8" ht="15.6" x14ac:dyDescent="0.3">
      <c r="A8" s="13" t="s">
        <v>24</v>
      </c>
      <c r="B8" s="12" t="s">
        <v>25</v>
      </c>
      <c r="C8" s="4" t="s">
        <v>58</v>
      </c>
      <c r="D8" s="15" t="s">
        <v>19</v>
      </c>
      <c r="E8" s="15" t="s">
        <v>20</v>
      </c>
      <c r="F8" s="5">
        <v>8</v>
      </c>
      <c r="G8" s="1">
        <f>F8/50</f>
        <v>0.16</v>
      </c>
      <c r="H8" s="14" t="s">
        <v>21</v>
      </c>
    </row>
    <row r="9" spans="1:8" ht="15.6" x14ac:dyDescent="0.3">
      <c r="A9" s="11" t="s">
        <v>26</v>
      </c>
      <c r="B9" s="12" t="s">
        <v>27</v>
      </c>
      <c r="C9" s="4" t="s">
        <v>60</v>
      </c>
      <c r="D9" s="15" t="s">
        <v>19</v>
      </c>
      <c r="E9" s="15" t="s">
        <v>20</v>
      </c>
      <c r="F9" s="5">
        <v>8</v>
      </c>
      <c r="G9" s="1">
        <f>F9/50</f>
        <v>0.16</v>
      </c>
      <c r="H9" s="14" t="s">
        <v>21</v>
      </c>
    </row>
    <row r="10" spans="1:8" ht="15.6" x14ac:dyDescent="0.3">
      <c r="A10" s="11" t="s">
        <v>28</v>
      </c>
      <c r="B10" s="12" t="s">
        <v>29</v>
      </c>
      <c r="C10" s="4" t="s">
        <v>60</v>
      </c>
      <c r="D10" s="15" t="s">
        <v>19</v>
      </c>
      <c r="E10" s="15" t="s">
        <v>20</v>
      </c>
      <c r="F10" s="5">
        <v>8</v>
      </c>
      <c r="G10" s="1">
        <f>F10/50</f>
        <v>0.16</v>
      </c>
      <c r="H10" s="14" t="s">
        <v>21</v>
      </c>
    </row>
    <row r="11" spans="1:8" ht="15.6" x14ac:dyDescent="0.3">
      <c r="A11" s="13" t="s">
        <v>32</v>
      </c>
      <c r="B11" s="12" t="s">
        <v>33</v>
      </c>
      <c r="C11" s="4" t="s">
        <v>60</v>
      </c>
      <c r="D11" s="15" t="s">
        <v>19</v>
      </c>
      <c r="E11" s="15" t="s">
        <v>20</v>
      </c>
      <c r="F11" s="5">
        <v>8</v>
      </c>
      <c r="G11" s="1">
        <f>F11/50</f>
        <v>0.16</v>
      </c>
      <c r="H11" s="14" t="s">
        <v>21</v>
      </c>
    </row>
    <row r="12" spans="1:8" ht="15.6" x14ac:dyDescent="0.3">
      <c r="A12" s="13" t="s">
        <v>34</v>
      </c>
      <c r="B12" s="12" t="s">
        <v>35</v>
      </c>
      <c r="C12" s="4" t="s">
        <v>60</v>
      </c>
      <c r="D12" s="15" t="s">
        <v>19</v>
      </c>
      <c r="E12" s="15" t="s">
        <v>20</v>
      </c>
      <c r="F12" s="5">
        <v>8</v>
      </c>
      <c r="G12" s="1">
        <f>F12/50</f>
        <v>0.16</v>
      </c>
      <c r="H12" s="14" t="s">
        <v>21</v>
      </c>
    </row>
    <row r="13" spans="1:8" ht="15.6" x14ac:dyDescent="0.3">
      <c r="A13" s="11" t="s">
        <v>38</v>
      </c>
      <c r="B13" s="12" t="s">
        <v>39</v>
      </c>
      <c r="C13" s="4" t="s">
        <v>60</v>
      </c>
      <c r="D13" s="15" t="s">
        <v>19</v>
      </c>
      <c r="E13" s="15" t="s">
        <v>20</v>
      </c>
      <c r="F13" s="5">
        <v>8</v>
      </c>
      <c r="G13" s="1">
        <f>F13/50</f>
        <v>0.16</v>
      </c>
      <c r="H13" s="14" t="s">
        <v>21</v>
      </c>
    </row>
    <row r="14" spans="1:8" ht="15.6" x14ac:dyDescent="0.3">
      <c r="A14" s="13" t="s">
        <v>52</v>
      </c>
      <c r="B14" s="12" t="s">
        <v>53</v>
      </c>
      <c r="C14" s="8" t="s">
        <v>60</v>
      </c>
      <c r="D14" s="15" t="s">
        <v>19</v>
      </c>
      <c r="E14" s="15" t="s">
        <v>20</v>
      </c>
      <c r="F14" s="5">
        <v>8</v>
      </c>
      <c r="G14" s="1">
        <f>F14/50</f>
        <v>0.16</v>
      </c>
      <c r="H14" s="14" t="s">
        <v>21</v>
      </c>
    </row>
    <row r="15" spans="1:8" ht="15.6" x14ac:dyDescent="0.3">
      <c r="A15" s="13" t="s">
        <v>40</v>
      </c>
      <c r="B15" s="12" t="s">
        <v>41</v>
      </c>
      <c r="C15" s="4" t="s">
        <v>60</v>
      </c>
      <c r="D15" s="15" t="s">
        <v>19</v>
      </c>
      <c r="E15" s="15" t="s">
        <v>20</v>
      </c>
      <c r="F15" s="5">
        <v>6</v>
      </c>
      <c r="G15" s="1">
        <f>F15/50</f>
        <v>0.12</v>
      </c>
      <c r="H15" s="14" t="s">
        <v>21</v>
      </c>
    </row>
    <row r="16" spans="1:8" ht="15.6" x14ac:dyDescent="0.3">
      <c r="A16" s="11" t="s">
        <v>46</v>
      </c>
      <c r="B16" s="12" t="s">
        <v>47</v>
      </c>
      <c r="C16" s="6" t="s">
        <v>59</v>
      </c>
      <c r="D16" s="15" t="s">
        <v>19</v>
      </c>
      <c r="E16" s="15" t="s">
        <v>20</v>
      </c>
      <c r="F16" s="5">
        <v>6</v>
      </c>
      <c r="G16" s="1">
        <f>F16/50</f>
        <v>0.12</v>
      </c>
      <c r="H16" s="14" t="s">
        <v>21</v>
      </c>
    </row>
    <row r="17" spans="1:8" ht="15.6" x14ac:dyDescent="0.3">
      <c r="A17" s="11" t="s">
        <v>50</v>
      </c>
      <c r="B17" s="12" t="s">
        <v>51</v>
      </c>
      <c r="C17" s="6" t="s">
        <v>59</v>
      </c>
      <c r="D17" s="15" t="s">
        <v>19</v>
      </c>
      <c r="E17" s="15" t="s">
        <v>20</v>
      </c>
      <c r="F17" s="5">
        <v>6</v>
      </c>
      <c r="G17" s="1">
        <f>F17/50</f>
        <v>0.12</v>
      </c>
      <c r="H17" s="14" t="s">
        <v>21</v>
      </c>
    </row>
    <row r="18" spans="1:8" ht="15.6" x14ac:dyDescent="0.3">
      <c r="A18" s="11" t="s">
        <v>56</v>
      </c>
      <c r="B18" s="12" t="s">
        <v>57</v>
      </c>
      <c r="C18" s="8" t="s">
        <v>60</v>
      </c>
      <c r="D18" s="15" t="s">
        <v>19</v>
      </c>
      <c r="E18" s="15" t="s">
        <v>20</v>
      </c>
      <c r="F18" s="5">
        <v>6</v>
      </c>
      <c r="G18" s="1">
        <f>F18/50</f>
        <v>0.12</v>
      </c>
      <c r="H18" s="14" t="s">
        <v>21</v>
      </c>
    </row>
    <row r="19" spans="1:8" ht="15.6" x14ac:dyDescent="0.3">
      <c r="A19" s="11" t="s">
        <v>42</v>
      </c>
      <c r="B19" s="12" t="s">
        <v>43</v>
      </c>
      <c r="C19" s="6" t="s">
        <v>59</v>
      </c>
      <c r="D19" s="15" t="s">
        <v>19</v>
      </c>
      <c r="E19" s="15" t="s">
        <v>20</v>
      </c>
      <c r="F19" s="5">
        <v>4</v>
      </c>
      <c r="G19" s="1">
        <f>F19/50</f>
        <v>0.08</v>
      </c>
      <c r="H19" s="14" t="s">
        <v>21</v>
      </c>
    </row>
    <row r="20" spans="1:8" ht="15.6" x14ac:dyDescent="0.3">
      <c r="A20" s="11" t="s">
        <v>48</v>
      </c>
      <c r="B20" s="12" t="s">
        <v>49</v>
      </c>
      <c r="C20" s="6" t="s">
        <v>59</v>
      </c>
      <c r="D20" s="15" t="s">
        <v>19</v>
      </c>
      <c r="E20" s="15" t="s">
        <v>20</v>
      </c>
      <c r="F20" s="5">
        <v>4</v>
      </c>
      <c r="G20" s="1">
        <f>F20/50</f>
        <v>0.08</v>
      </c>
      <c r="H20" s="14" t="s">
        <v>21</v>
      </c>
    </row>
    <row r="21" spans="1:8" ht="15.6" x14ac:dyDescent="0.3">
      <c r="A21" s="11" t="s">
        <v>54</v>
      </c>
      <c r="B21" s="12" t="s">
        <v>55</v>
      </c>
      <c r="C21" s="8" t="s">
        <v>60</v>
      </c>
      <c r="D21" s="15" t="s">
        <v>19</v>
      </c>
      <c r="E21" s="15" t="s">
        <v>20</v>
      </c>
      <c r="F21" s="5">
        <v>4</v>
      </c>
      <c r="G21" s="1">
        <f>F21/50</f>
        <v>0.08</v>
      </c>
      <c r="H21" s="14" t="s">
        <v>21</v>
      </c>
    </row>
  </sheetData>
  <sortState ref="A4:G21">
    <sortCondition descending="1" ref="G4:G21"/>
  </sortState>
  <mergeCells count="2">
    <mergeCell ref="A1:H1"/>
    <mergeCell ref="A3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90" zoomScaleNormal="90" workbookViewId="0">
      <selection activeCell="H17" sqref="H17"/>
    </sheetView>
  </sheetViews>
  <sheetFormatPr defaultRowHeight="14.4" x14ac:dyDescent="0.3"/>
  <cols>
    <col min="1" max="1" width="39" customWidth="1"/>
    <col min="2" max="2" width="29.77734375" customWidth="1"/>
    <col min="4" max="4" width="40.5546875" customWidth="1"/>
    <col min="5" max="5" width="39.44140625" customWidth="1"/>
    <col min="8" max="8" width="12.88671875" bestFit="1" customWidth="1"/>
  </cols>
  <sheetData>
    <row r="1" spans="1:8" ht="22.8" x14ac:dyDescent="0.3">
      <c r="A1" s="9" t="s">
        <v>13</v>
      </c>
      <c r="B1" s="9"/>
      <c r="C1" s="9"/>
      <c r="D1" s="9"/>
      <c r="E1" s="9"/>
      <c r="F1" s="9"/>
      <c r="G1" s="9"/>
      <c r="H1" s="9"/>
    </row>
    <row r="2" spans="1:8" ht="15.6" x14ac:dyDescent="0.3">
      <c r="A2" s="3" t="s">
        <v>11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1" t="s">
        <v>5</v>
      </c>
      <c r="H2" s="3" t="s">
        <v>6</v>
      </c>
    </row>
    <row r="3" spans="1:8" ht="15.6" x14ac:dyDescent="0.3">
      <c r="A3" s="10" t="s">
        <v>9</v>
      </c>
      <c r="B3" s="10"/>
      <c r="C3" s="10"/>
      <c r="D3" s="10"/>
      <c r="E3" s="10"/>
      <c r="F3" s="10"/>
      <c r="G3" s="10"/>
      <c r="H3" s="10"/>
    </row>
    <row r="4" spans="1:8" ht="15.6" x14ac:dyDescent="0.3">
      <c r="A4" s="13" t="s">
        <v>63</v>
      </c>
      <c r="B4" s="12" t="s">
        <v>64</v>
      </c>
      <c r="C4" s="4" t="s">
        <v>83</v>
      </c>
      <c r="D4" s="15" t="s">
        <v>19</v>
      </c>
      <c r="E4" s="15" t="s">
        <v>20</v>
      </c>
      <c r="F4" s="5">
        <v>36</v>
      </c>
      <c r="G4" s="1">
        <f>F4/50</f>
        <v>0.72</v>
      </c>
      <c r="H4" s="14" t="s">
        <v>85</v>
      </c>
    </row>
    <row r="5" spans="1:8" ht="15.6" x14ac:dyDescent="0.3">
      <c r="A5" s="11" t="s">
        <v>67</v>
      </c>
      <c r="B5" s="12" t="s">
        <v>68</v>
      </c>
      <c r="C5" s="4" t="s">
        <v>83</v>
      </c>
      <c r="D5" s="15" t="s">
        <v>19</v>
      </c>
      <c r="E5" s="15" t="s">
        <v>20</v>
      </c>
      <c r="F5" s="5">
        <v>36</v>
      </c>
      <c r="G5" s="1">
        <f>F5/50</f>
        <v>0.72</v>
      </c>
      <c r="H5" s="14" t="s">
        <v>85</v>
      </c>
    </row>
    <row r="6" spans="1:8" ht="15.6" x14ac:dyDescent="0.3">
      <c r="A6" s="11" t="s">
        <v>65</v>
      </c>
      <c r="B6" s="12" t="s">
        <v>66</v>
      </c>
      <c r="C6" s="4" t="s">
        <v>83</v>
      </c>
      <c r="D6" s="15" t="s">
        <v>19</v>
      </c>
      <c r="E6" s="15" t="s">
        <v>20</v>
      </c>
      <c r="F6" s="5">
        <v>32</v>
      </c>
      <c r="G6" s="1">
        <f>F6/50</f>
        <v>0.64</v>
      </c>
      <c r="H6" s="14" t="s">
        <v>86</v>
      </c>
    </row>
    <row r="7" spans="1:8" ht="15.6" x14ac:dyDescent="0.3">
      <c r="A7" s="11" t="s">
        <v>61</v>
      </c>
      <c r="B7" s="12" t="s">
        <v>62</v>
      </c>
      <c r="C7" s="4" t="s">
        <v>83</v>
      </c>
      <c r="D7" s="15" t="s">
        <v>19</v>
      </c>
      <c r="E7" s="15" t="s">
        <v>20</v>
      </c>
      <c r="F7" s="5">
        <v>28</v>
      </c>
      <c r="G7" s="1">
        <f>F7/50</f>
        <v>0.56000000000000005</v>
      </c>
      <c r="H7" s="14" t="s">
        <v>86</v>
      </c>
    </row>
    <row r="8" spans="1:8" ht="15.6" x14ac:dyDescent="0.3">
      <c r="A8" s="13" t="s">
        <v>69</v>
      </c>
      <c r="B8" s="12" t="s">
        <v>70</v>
      </c>
      <c r="C8" s="4" t="s">
        <v>83</v>
      </c>
      <c r="D8" s="15" t="s">
        <v>19</v>
      </c>
      <c r="E8" s="15" t="s">
        <v>20</v>
      </c>
      <c r="F8" s="5">
        <v>14.5</v>
      </c>
      <c r="G8" s="1">
        <f>F8/50</f>
        <v>0.28999999999999998</v>
      </c>
      <c r="H8" s="14" t="s">
        <v>21</v>
      </c>
    </row>
    <row r="9" spans="1:8" ht="15.6" x14ac:dyDescent="0.3">
      <c r="A9" s="13" t="s">
        <v>73</v>
      </c>
      <c r="B9" s="12" t="s">
        <v>74</v>
      </c>
      <c r="C9" s="6" t="s">
        <v>84</v>
      </c>
      <c r="D9" s="15" t="s">
        <v>19</v>
      </c>
      <c r="E9" s="15" t="s">
        <v>20</v>
      </c>
      <c r="F9" s="5">
        <v>6.5</v>
      </c>
      <c r="G9" s="1">
        <f>F9/50</f>
        <v>0.13</v>
      </c>
      <c r="H9" s="14" t="s">
        <v>21</v>
      </c>
    </row>
    <row r="10" spans="1:8" ht="15.6" x14ac:dyDescent="0.3">
      <c r="A10" s="11" t="s">
        <v>79</v>
      </c>
      <c r="B10" s="12" t="s">
        <v>80</v>
      </c>
      <c r="C10" s="6" t="s">
        <v>84</v>
      </c>
      <c r="D10" s="15" t="s">
        <v>19</v>
      </c>
      <c r="E10" s="15" t="s">
        <v>20</v>
      </c>
      <c r="F10" s="5">
        <v>5.5</v>
      </c>
      <c r="G10" s="1">
        <f>F10/50</f>
        <v>0.11</v>
      </c>
      <c r="H10" s="14" t="s">
        <v>21</v>
      </c>
    </row>
    <row r="11" spans="1:8" ht="15.6" x14ac:dyDescent="0.3">
      <c r="A11" s="11" t="s">
        <v>75</v>
      </c>
      <c r="B11" s="12" t="s">
        <v>76</v>
      </c>
      <c r="C11" s="6" t="s">
        <v>84</v>
      </c>
      <c r="D11" s="15" t="s">
        <v>19</v>
      </c>
      <c r="E11" s="15" t="s">
        <v>20</v>
      </c>
      <c r="F11" s="5">
        <v>5</v>
      </c>
      <c r="G11" s="1">
        <f>F11/50</f>
        <v>0.1</v>
      </c>
      <c r="H11" s="14" t="s">
        <v>21</v>
      </c>
    </row>
    <row r="12" spans="1:8" ht="15.6" x14ac:dyDescent="0.3">
      <c r="A12" s="13" t="s">
        <v>77</v>
      </c>
      <c r="B12" s="12" t="s">
        <v>78</v>
      </c>
      <c r="C12" s="6" t="s">
        <v>84</v>
      </c>
      <c r="D12" s="15" t="s">
        <v>19</v>
      </c>
      <c r="E12" s="15" t="s">
        <v>20</v>
      </c>
      <c r="F12" s="5">
        <v>5</v>
      </c>
      <c r="G12" s="1">
        <f>F12/50</f>
        <v>0.1</v>
      </c>
      <c r="H12" s="14" t="s">
        <v>21</v>
      </c>
    </row>
    <row r="13" spans="1:8" ht="15.6" x14ac:dyDescent="0.3">
      <c r="A13" s="11" t="s">
        <v>81</v>
      </c>
      <c r="B13" s="12" t="s">
        <v>82</v>
      </c>
      <c r="C13" s="6" t="s">
        <v>84</v>
      </c>
      <c r="D13" s="15" t="s">
        <v>19</v>
      </c>
      <c r="E13" s="15" t="s">
        <v>20</v>
      </c>
      <c r="F13" s="5">
        <v>5</v>
      </c>
      <c r="G13" s="1">
        <f>F13/50</f>
        <v>0.1</v>
      </c>
      <c r="H13" s="14" t="s">
        <v>21</v>
      </c>
    </row>
    <row r="14" spans="1:8" ht="15.6" x14ac:dyDescent="0.3">
      <c r="A14" s="13" t="s">
        <v>71</v>
      </c>
      <c r="B14" s="12" t="s">
        <v>72</v>
      </c>
      <c r="C14" s="6" t="s">
        <v>84</v>
      </c>
      <c r="D14" s="15" t="s">
        <v>19</v>
      </c>
      <c r="E14" s="15" t="s">
        <v>20</v>
      </c>
      <c r="F14" s="5">
        <v>4.5</v>
      </c>
      <c r="G14" s="1">
        <f>F14/50</f>
        <v>0.09</v>
      </c>
      <c r="H14" s="14" t="s">
        <v>21</v>
      </c>
    </row>
  </sheetData>
  <sortState ref="A4:G14">
    <sortCondition descending="1" ref="G4:G14"/>
  </sortState>
  <mergeCells count="2">
    <mergeCell ref="A1:H1"/>
    <mergeCell ref="A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90" zoomScaleNormal="90" workbookViewId="0">
      <selection activeCell="D23" sqref="D23"/>
    </sheetView>
  </sheetViews>
  <sheetFormatPr defaultRowHeight="14.4" x14ac:dyDescent="0.3"/>
  <cols>
    <col min="1" max="1" width="39.6640625" customWidth="1"/>
    <col min="2" max="2" width="31.5546875" customWidth="1"/>
    <col min="4" max="4" width="40.44140625" customWidth="1"/>
    <col min="5" max="5" width="39" customWidth="1"/>
    <col min="8" max="8" width="12.88671875" bestFit="1" customWidth="1"/>
  </cols>
  <sheetData>
    <row r="1" spans="1:8" ht="22.8" x14ac:dyDescent="0.3">
      <c r="A1" s="9" t="s">
        <v>13</v>
      </c>
      <c r="B1" s="9"/>
      <c r="C1" s="9"/>
      <c r="D1" s="9"/>
      <c r="E1" s="9"/>
      <c r="F1" s="9"/>
      <c r="G1" s="9"/>
      <c r="H1" s="9"/>
    </row>
    <row r="2" spans="1:8" ht="15.6" x14ac:dyDescent="0.3">
      <c r="A2" s="3" t="s">
        <v>11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1" t="s">
        <v>5</v>
      </c>
      <c r="H2" s="3" t="s">
        <v>6</v>
      </c>
    </row>
    <row r="3" spans="1:8" ht="15.6" x14ac:dyDescent="0.3">
      <c r="A3" s="10" t="s">
        <v>12</v>
      </c>
      <c r="B3" s="10"/>
      <c r="C3" s="10"/>
      <c r="D3" s="10"/>
      <c r="E3" s="10"/>
      <c r="F3" s="10"/>
      <c r="G3" s="10"/>
      <c r="H3" s="10"/>
    </row>
    <row r="4" spans="1:8" ht="15.6" x14ac:dyDescent="0.3">
      <c r="A4" s="11" t="s">
        <v>87</v>
      </c>
      <c r="B4" s="12" t="s">
        <v>88</v>
      </c>
      <c r="C4" s="4">
        <v>10</v>
      </c>
      <c r="D4" s="15" t="s">
        <v>19</v>
      </c>
      <c r="E4" s="15" t="s">
        <v>20</v>
      </c>
      <c r="F4" s="5">
        <v>11</v>
      </c>
      <c r="G4" s="1">
        <f>F4/50</f>
        <v>0.22</v>
      </c>
      <c r="H4" s="14" t="s">
        <v>21</v>
      </c>
    </row>
    <row r="5" spans="1:8" ht="15.6" x14ac:dyDescent="0.3">
      <c r="A5" s="11" t="s">
        <v>93</v>
      </c>
      <c r="B5" s="12" t="s">
        <v>94</v>
      </c>
      <c r="C5" s="4">
        <v>10</v>
      </c>
      <c r="D5" s="15" t="s">
        <v>19</v>
      </c>
      <c r="E5" s="15" t="s">
        <v>20</v>
      </c>
      <c r="F5" s="5">
        <v>9</v>
      </c>
      <c r="G5" s="1">
        <f>F5/50</f>
        <v>0.18</v>
      </c>
      <c r="H5" s="14" t="s">
        <v>21</v>
      </c>
    </row>
    <row r="6" spans="1:8" ht="15.6" x14ac:dyDescent="0.3">
      <c r="A6" s="13" t="s">
        <v>95</v>
      </c>
      <c r="B6" s="12" t="s">
        <v>96</v>
      </c>
      <c r="C6" s="4">
        <v>10</v>
      </c>
      <c r="D6" s="15" t="s">
        <v>19</v>
      </c>
      <c r="E6" s="15" t="s">
        <v>20</v>
      </c>
      <c r="F6" s="5">
        <v>8</v>
      </c>
      <c r="G6" s="1">
        <f>F6/50</f>
        <v>0.16</v>
      </c>
      <c r="H6" s="14" t="s">
        <v>21</v>
      </c>
    </row>
    <row r="7" spans="1:8" ht="15.6" x14ac:dyDescent="0.3">
      <c r="A7" s="11" t="s">
        <v>91</v>
      </c>
      <c r="B7" s="12" t="s">
        <v>92</v>
      </c>
      <c r="C7" s="4">
        <v>10</v>
      </c>
      <c r="D7" s="15" t="s">
        <v>19</v>
      </c>
      <c r="E7" s="15" t="s">
        <v>20</v>
      </c>
      <c r="F7" s="5">
        <v>5</v>
      </c>
      <c r="G7" s="1">
        <f>F7/50</f>
        <v>0.1</v>
      </c>
      <c r="H7" s="14" t="s">
        <v>21</v>
      </c>
    </row>
    <row r="8" spans="1:8" ht="15.6" x14ac:dyDescent="0.3">
      <c r="A8" s="13" t="s">
        <v>89</v>
      </c>
      <c r="B8" s="12" t="s">
        <v>90</v>
      </c>
      <c r="C8" s="4">
        <v>10</v>
      </c>
      <c r="D8" s="15" t="s">
        <v>19</v>
      </c>
      <c r="E8" s="15" t="s">
        <v>20</v>
      </c>
      <c r="F8" s="5">
        <v>3</v>
      </c>
      <c r="G8" s="1">
        <f>F8/50</f>
        <v>0.06</v>
      </c>
      <c r="H8" s="14" t="s">
        <v>21</v>
      </c>
    </row>
  </sheetData>
  <sortState ref="A4:G8">
    <sortCondition descending="1" ref="G4:G8"/>
  </sortState>
  <mergeCells count="2">
    <mergeCell ref="A1:H1"/>
    <mergeCell ref="A3:H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="90" zoomScaleNormal="90" workbookViewId="0">
      <selection activeCell="H8" sqref="H8"/>
    </sheetView>
  </sheetViews>
  <sheetFormatPr defaultRowHeight="14.4" x14ac:dyDescent="0.3"/>
  <cols>
    <col min="1" max="1" width="34.5546875" customWidth="1"/>
    <col min="2" max="2" width="31.5546875" customWidth="1"/>
    <col min="4" max="4" width="40.33203125" customWidth="1"/>
    <col min="5" max="5" width="38.88671875" customWidth="1"/>
    <col min="8" max="8" width="12.88671875" bestFit="1" customWidth="1"/>
  </cols>
  <sheetData>
    <row r="1" spans="1:8" ht="22.8" x14ac:dyDescent="0.3">
      <c r="A1" s="9" t="s">
        <v>13</v>
      </c>
      <c r="B1" s="9"/>
      <c r="C1" s="9"/>
      <c r="D1" s="9"/>
      <c r="E1" s="9"/>
      <c r="F1" s="9"/>
      <c r="G1" s="9"/>
      <c r="H1" s="9"/>
    </row>
    <row r="2" spans="1:8" ht="15.6" x14ac:dyDescent="0.3">
      <c r="A2" s="3" t="s">
        <v>11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1" t="s">
        <v>5</v>
      </c>
      <c r="H2" s="3" t="s">
        <v>6</v>
      </c>
    </row>
    <row r="3" spans="1:8" ht="15.6" x14ac:dyDescent="0.3">
      <c r="A3" s="10" t="s">
        <v>10</v>
      </c>
      <c r="B3" s="10"/>
      <c r="C3" s="10"/>
      <c r="D3" s="10"/>
      <c r="E3" s="10"/>
      <c r="F3" s="10"/>
      <c r="G3" s="10"/>
      <c r="H3" s="10"/>
    </row>
    <row r="4" spans="1:8" ht="15.6" x14ac:dyDescent="0.3">
      <c r="A4" s="13" t="s">
        <v>99</v>
      </c>
      <c r="B4" s="12" t="s">
        <v>100</v>
      </c>
      <c r="C4" s="4">
        <v>11</v>
      </c>
      <c r="D4" s="15" t="s">
        <v>19</v>
      </c>
      <c r="E4" s="15" t="s">
        <v>20</v>
      </c>
      <c r="F4" s="5">
        <v>28</v>
      </c>
      <c r="G4" s="1">
        <f>F4/50</f>
        <v>0.56000000000000005</v>
      </c>
      <c r="H4" s="14" t="s">
        <v>85</v>
      </c>
    </row>
    <row r="5" spans="1:8" ht="15.6" x14ac:dyDescent="0.3">
      <c r="A5" s="11" t="s">
        <v>103</v>
      </c>
      <c r="B5" s="12" t="s">
        <v>104</v>
      </c>
      <c r="C5" s="4">
        <v>11</v>
      </c>
      <c r="D5" s="15" t="s">
        <v>19</v>
      </c>
      <c r="E5" s="15" t="s">
        <v>20</v>
      </c>
      <c r="F5" s="5">
        <v>25</v>
      </c>
      <c r="G5" s="1">
        <f>F5/50</f>
        <v>0.5</v>
      </c>
      <c r="H5" s="14" t="s">
        <v>86</v>
      </c>
    </row>
    <row r="6" spans="1:8" ht="15.6" x14ac:dyDescent="0.3">
      <c r="A6" s="11" t="s">
        <v>97</v>
      </c>
      <c r="B6" s="12" t="s">
        <v>98</v>
      </c>
      <c r="C6" s="4">
        <v>11</v>
      </c>
      <c r="D6" s="15" t="s">
        <v>19</v>
      </c>
      <c r="E6" s="15" t="s">
        <v>20</v>
      </c>
      <c r="F6" s="5">
        <v>20</v>
      </c>
      <c r="G6" s="1">
        <f>F6/50</f>
        <v>0.4</v>
      </c>
      <c r="H6" s="14" t="s">
        <v>21</v>
      </c>
    </row>
    <row r="7" spans="1:8" ht="15.6" x14ac:dyDescent="0.3">
      <c r="A7" s="11" t="s">
        <v>101</v>
      </c>
      <c r="B7" s="12" t="s">
        <v>102</v>
      </c>
      <c r="C7" s="4">
        <v>11</v>
      </c>
      <c r="D7" s="15" t="s">
        <v>19</v>
      </c>
      <c r="E7" s="15" t="s">
        <v>20</v>
      </c>
      <c r="F7" s="5">
        <v>18</v>
      </c>
      <c r="G7" s="1">
        <f>F7/50</f>
        <v>0.36</v>
      </c>
      <c r="H7" s="14" t="s">
        <v>21</v>
      </c>
    </row>
  </sheetData>
  <sortState ref="A4:G7">
    <sortCondition descending="1" ref="G4:G7"/>
  </sortState>
  <mergeCells count="2">
    <mergeCell ref="A1:H1"/>
    <mergeCell ref="A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2023-10-11T10:40:04Z</dcterms:modified>
</cp:coreProperties>
</file>