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3"/>
  </bookViews>
  <sheets>
    <sheet name="5 класс" sheetId="1" state="visible" r:id="rId1"/>
    <sheet name="6 класс" sheetId="2" state="visible" r:id="rId2"/>
    <sheet name="7 класс" sheetId="3" state="visible" r:id="rId3"/>
    <sheet name="8 класс" sheetId="4" state="visible" r:id="rId4"/>
    <sheet name="9 класс" sheetId="5" state="visible" r:id="rId5"/>
    <sheet name="10 класс" sheetId="6" state="visible" r:id="rId6"/>
    <sheet name="11 класс" sheetId="7" state="visible" r:id="rId7"/>
    <sheet name="Выпадающий список" sheetId="8" state="hidden" r:id="rId8"/>
  </sheets>
  <calcPr/>
</workbook>
</file>

<file path=xl/sharedStrings.xml><?xml version="1.0" encoding="utf-8"?>
<sst xmlns="http://schemas.openxmlformats.org/spreadsheetml/2006/main" count="282" uniqueCount="282">
  <si>
    <t xml:space="preserve">Предварительные результаты школьного этапа всероссийской олимпиады школьников 2024 года по экологии</t>
  </si>
  <si>
    <t>ФИО</t>
  </si>
  <si>
    <t>Шифр</t>
  </si>
  <si>
    <t>Кл</t>
  </si>
  <si>
    <t>ОУ</t>
  </si>
  <si>
    <t>Педагог</t>
  </si>
  <si>
    <t xml:space="preserve">Часть 1</t>
  </si>
  <si>
    <t xml:space="preserve">Часть 2</t>
  </si>
  <si>
    <t xml:space="preserve">Часть 3</t>
  </si>
  <si>
    <t xml:space="preserve">Часть 4</t>
  </si>
  <si>
    <t>итого</t>
  </si>
  <si>
    <t xml:space="preserve">% </t>
  </si>
  <si>
    <t>результат</t>
  </si>
  <si>
    <t xml:space="preserve">5 класс</t>
  </si>
  <si>
    <t xml:space="preserve">Тиунов Степан Георгиевич</t>
  </si>
  <si>
    <t>ЭЛ5023</t>
  </si>
  <si>
    <t>5а</t>
  </si>
  <si>
    <t xml:space="preserve">МОУ "СОШ № 35 с УИОП" г. Воркуты</t>
  </si>
  <si>
    <t xml:space="preserve">Ачилова Людмила Михайловна</t>
  </si>
  <si>
    <t>Победитель</t>
  </si>
  <si>
    <t xml:space="preserve">Романова Анастасия Николаевна</t>
  </si>
  <si>
    <t>ЭЛ5018</t>
  </si>
  <si>
    <t>Призер</t>
  </si>
  <si>
    <t xml:space="preserve">Лисиця Екатерина Евгеньевна</t>
  </si>
  <si>
    <t>ЭЛ5014</t>
  </si>
  <si>
    <t xml:space="preserve">Зюба Доброслав Игоревич</t>
  </si>
  <si>
    <t>ЭЛ5012</t>
  </si>
  <si>
    <t>Участник</t>
  </si>
  <si>
    <t xml:space="preserve">Васина Полина Максимовна</t>
  </si>
  <si>
    <t>ЭЛ5006</t>
  </si>
  <si>
    <t xml:space="preserve">Журавлева Валерия Владимировна</t>
  </si>
  <si>
    <t>ЭЛ5010</t>
  </si>
  <si>
    <t xml:space="preserve">Кулижская Софья Дмитриевна</t>
  </si>
  <si>
    <t>ЭЛ5041</t>
  </si>
  <si>
    <t>5в</t>
  </si>
  <si>
    <t xml:space="preserve">Солодилова Зоя Игоревна</t>
  </si>
  <si>
    <t>ЭЛ5049</t>
  </si>
  <si>
    <t xml:space="preserve">Аверкиев Георгий Иванович</t>
  </si>
  <si>
    <t>ЭЛ5001</t>
  </si>
  <si>
    <t xml:space="preserve">Лутаева Валерия Павловна</t>
  </si>
  <si>
    <t>ЭЛ5015</t>
  </si>
  <si>
    <t xml:space="preserve">Абулова Милана Исамагомедовна</t>
  </si>
  <si>
    <t>ЭЛ5027</t>
  </si>
  <si>
    <t xml:space="preserve">Антипова Маргарита Вячеславовна</t>
  </si>
  <si>
    <t>ЭЛ5029</t>
  </si>
  <si>
    <t xml:space="preserve">Исмаилов Канан Гаджи оглы</t>
  </si>
  <si>
    <t>ЭЛ5013</t>
  </si>
  <si>
    <t xml:space="preserve">Любимов Кирилл Александрович</t>
  </si>
  <si>
    <t>ЭЛ5016</t>
  </si>
  <si>
    <t xml:space="preserve">Худайбердин Артём Алексеевич</t>
  </si>
  <si>
    <t>ЭЛ5024</t>
  </si>
  <si>
    <t xml:space="preserve">Дудко Вероника Артёмовна</t>
  </si>
  <si>
    <t>ЭЛ5038</t>
  </si>
  <si>
    <t xml:space="preserve">Кудрон Кира Мирославовна</t>
  </si>
  <si>
    <t>ЭЛ5040</t>
  </si>
  <si>
    <t xml:space="preserve">Мурадханов Манаф Самир оглы</t>
  </si>
  <si>
    <t>ЭЛ5045</t>
  </si>
  <si>
    <t xml:space="preserve">Данилевская София Владимировна</t>
  </si>
  <si>
    <t>ЭЛ5035</t>
  </si>
  <si>
    <t xml:space="preserve">Сочка София Вадимовна</t>
  </si>
  <si>
    <t>ЭЛ5050</t>
  </si>
  <si>
    <t xml:space="preserve">Астафьев Семён Николаевич</t>
  </si>
  <si>
    <t>ЭЛ5003</t>
  </si>
  <si>
    <t xml:space="preserve">Гринченко Даниил Константинович</t>
  </si>
  <si>
    <t>ЭЛ5034</t>
  </si>
  <si>
    <t xml:space="preserve">Жолчуева Раяна Ыдырысалиевна</t>
  </si>
  <si>
    <t>ЭЛ5009</t>
  </si>
  <si>
    <t xml:space="preserve">Саляхова Ясмина Наильевна</t>
  </si>
  <si>
    <t>ЭЛ5020</t>
  </si>
  <si>
    <t xml:space="preserve">Шикова Анастасия Олеговна</t>
  </si>
  <si>
    <t>ЭЛ5025</t>
  </si>
  <si>
    <t xml:space="preserve">Мукаева Вера Вадимовна</t>
  </si>
  <si>
    <t>ЭЛ5044</t>
  </si>
  <si>
    <t xml:space="preserve">Панина Эмилия Дмитриевна</t>
  </si>
  <si>
    <t>ЭЛ5046</t>
  </si>
  <si>
    <t xml:space="preserve">Веремеева Валерия Гендриховна</t>
  </si>
  <si>
    <t>ЭЛ5007</t>
  </si>
  <si>
    <t xml:space="preserve">Азимбеков Муслимидин Абдулкасымович</t>
  </si>
  <si>
    <t>ЭЛ5028</t>
  </si>
  <si>
    <t xml:space="preserve">Волынкин Рувим Юрьевич</t>
  </si>
  <si>
    <t>ЭЛ5033</t>
  </si>
  <si>
    <t xml:space="preserve">Леонтьева Варвара Кирилловна</t>
  </si>
  <si>
    <t>ЭЛ5043</t>
  </si>
  <si>
    <t xml:space="preserve">Шейко Богдан Олегович </t>
  </si>
  <si>
    <t>ЭЛ5051</t>
  </si>
  <si>
    <t xml:space="preserve">Сушко Таисия Антоновна</t>
  </si>
  <si>
    <t>ЭЛ5022</t>
  </si>
  <si>
    <t xml:space="preserve">Лебедин Илья Сергеевич</t>
  </si>
  <si>
    <t>ЭЛ5042</t>
  </si>
  <si>
    <t xml:space="preserve">Перепелица Вера Николаевна</t>
  </si>
  <si>
    <t>ЭЛ5047</t>
  </si>
  <si>
    <t xml:space="preserve">Бауман Дарья Руслановна</t>
  </si>
  <si>
    <t>ЭЛ5005</t>
  </si>
  <si>
    <t xml:space="preserve">Елькина Ангелина Антоновна</t>
  </si>
  <si>
    <t>ЭЛ5008</t>
  </si>
  <si>
    <t xml:space="preserve">Зверев Герман Витальевич</t>
  </si>
  <si>
    <t>ЭЛ5011</t>
  </si>
  <si>
    <t xml:space="preserve">Сабитова Вероника Ринатовна</t>
  </si>
  <si>
    <t>ЭЛ5019</t>
  </si>
  <si>
    <t xml:space="preserve">Березюк Елисей Дмитриевич</t>
  </si>
  <si>
    <t>ЭЛ5030</t>
  </si>
  <si>
    <t xml:space="preserve">Былина Максим Николаевич</t>
  </si>
  <si>
    <t>ЭЛ5031</t>
  </si>
  <si>
    <t xml:space="preserve">Джумабаев Эмил Сабыржанович</t>
  </si>
  <si>
    <t>ЭЛ5036</t>
  </si>
  <si>
    <t xml:space="preserve">Оберемко Роман Игоревич</t>
  </si>
  <si>
    <t>ЭЛ5017</t>
  </si>
  <si>
    <t xml:space="preserve">Сундуков Кирилл Вадимович</t>
  </si>
  <si>
    <t>ЭЛ5021</t>
  </si>
  <si>
    <t xml:space="preserve">Шокот Василиса Руслановна</t>
  </si>
  <si>
    <t>ЭЛ5026</t>
  </si>
  <si>
    <t xml:space="preserve">Ведмеденко Кирилл Романович</t>
  </si>
  <si>
    <t>ЭЛ5032</t>
  </si>
  <si>
    <t xml:space="preserve">Дубинин Никита Сергеевич</t>
  </si>
  <si>
    <t>ЭЛ5037</t>
  </si>
  <si>
    <t xml:space="preserve">Кубашевский Андрей Витальевич</t>
  </si>
  <si>
    <t>ЭЛ5039</t>
  </si>
  <si>
    <t xml:space="preserve">Александров Степан Александрович</t>
  </si>
  <si>
    <t>ЭЛ5002</t>
  </si>
  <si>
    <t xml:space="preserve">Рожков Алексей Максимович</t>
  </si>
  <si>
    <t>ЭЛ5048</t>
  </si>
  <si>
    <t xml:space="preserve">Ахмедова Гюльай Асиф кызы</t>
  </si>
  <si>
    <t>ЭЛ5004</t>
  </si>
  <si>
    <t xml:space="preserve">6 класс</t>
  </si>
  <si>
    <t xml:space="preserve">Сурнина Маргарита Евгеньевна</t>
  </si>
  <si>
    <t>ЭЛ6001</t>
  </si>
  <si>
    <t>6а</t>
  </si>
  <si>
    <t xml:space="preserve">Бойчук Дарья Михайловна</t>
  </si>
  <si>
    <t>ЭЛ6003</t>
  </si>
  <si>
    <t xml:space="preserve">Голубничая Варвара Александровна</t>
  </si>
  <si>
    <t>ЭЛ6002</t>
  </si>
  <si>
    <t xml:space="preserve">7 класс</t>
  </si>
  <si>
    <t xml:space="preserve">Новикова Милана Витальевна</t>
  </si>
  <si>
    <t>ЭЛ7001</t>
  </si>
  <si>
    <t>7б</t>
  </si>
  <si>
    <t xml:space="preserve">Мирошникова Ирина Александровна</t>
  </si>
  <si>
    <t xml:space="preserve">Черезова Александра Дмитриевна</t>
  </si>
  <si>
    <t>ЭЛ7003</t>
  </si>
  <si>
    <t xml:space="preserve">Камышан Игорь Владимирович</t>
  </si>
  <si>
    <t>ЭЛ7002</t>
  </si>
  <si>
    <t xml:space="preserve">8 класс</t>
  </si>
  <si>
    <t xml:space="preserve">Сурнина Софья Александровна</t>
  </si>
  <si>
    <t>ЭЛ8043</t>
  </si>
  <si>
    <t>8в</t>
  </si>
  <si>
    <t xml:space="preserve">Васина Анна Максимовна</t>
  </si>
  <si>
    <t>ЭЛ8017</t>
  </si>
  <si>
    <t>8б</t>
  </si>
  <si>
    <t xml:space="preserve">Попова Софья Евгеньевна</t>
  </si>
  <si>
    <t>ЭЛ8025</t>
  </si>
  <si>
    <t xml:space="preserve">Быкадоров Кирилл Евгеньевич</t>
  </si>
  <si>
    <t>ЭЛ8003</t>
  </si>
  <si>
    <t>8а</t>
  </si>
  <si>
    <t xml:space="preserve">Медовник Иван Романович</t>
  </si>
  <si>
    <t>ЭЛ8009</t>
  </si>
  <si>
    <t xml:space="preserve">Бадунова Дарья Витальевна </t>
  </si>
  <si>
    <t>ЭЛ8014</t>
  </si>
  <si>
    <t xml:space="preserve">Бороздина Ангелина Александровна</t>
  </si>
  <si>
    <t>ЭЛ8015</t>
  </si>
  <si>
    <t xml:space="preserve">Ермолаева Аксинья Дмитриевна</t>
  </si>
  <si>
    <t>ЭЛ8020</t>
  </si>
  <si>
    <t xml:space="preserve">Хохлова Анастасия Вячеславовна</t>
  </si>
  <si>
    <t>ЭЛ8032</t>
  </si>
  <si>
    <t xml:space="preserve">Степанов Артём Антонович</t>
  </si>
  <si>
    <t>ЭЛ8042</t>
  </si>
  <si>
    <t xml:space="preserve">Тимошенко Максим Александрович</t>
  </si>
  <si>
    <t>ЭЛ8028</t>
  </si>
  <si>
    <t xml:space="preserve">Погребняк Никита Андреевич</t>
  </si>
  <si>
    <t>ЭЛ8041</t>
  </si>
  <si>
    <t xml:space="preserve">Бахарева Ольга Дмитриевна</t>
  </si>
  <si>
    <t>ЭЛ8001</t>
  </si>
  <si>
    <t xml:space="preserve">Кучерявенко Елизавета Владиславовна</t>
  </si>
  <si>
    <t>ЭЛ8024</t>
  </si>
  <si>
    <t xml:space="preserve">Смирнова Владислава Андреевна</t>
  </si>
  <si>
    <t>ЭЛ8026</t>
  </si>
  <si>
    <t xml:space="preserve">Стяжкин Андрей Игоревич</t>
  </si>
  <si>
    <t>ЭЛ8027</t>
  </si>
  <si>
    <t xml:space="preserve">Бубнова Вероника Павловна</t>
  </si>
  <si>
    <t>ЭЛ8002</t>
  </si>
  <si>
    <t xml:space="preserve">Кащавцев Артем Сергеевич</t>
  </si>
  <si>
    <t>ЭЛ8005</t>
  </si>
  <si>
    <t xml:space="preserve">Пахомова Василиса Александровна</t>
  </si>
  <si>
    <t>ЭЛ8011</t>
  </si>
  <si>
    <t xml:space="preserve">Савкин Михаил Леонидович</t>
  </si>
  <si>
    <t>ЭЛ8012</t>
  </si>
  <si>
    <t xml:space="preserve">Устинова Яна Тарасовна</t>
  </si>
  <si>
    <t>ЭЛ8030</t>
  </si>
  <si>
    <t xml:space="preserve">Дубова Мария Максимовна</t>
  </si>
  <si>
    <t>ЭЛ8004</t>
  </si>
  <si>
    <t xml:space="preserve">Бугаев Эдгар Николаевич</t>
  </si>
  <si>
    <t>ЭЛ8016</t>
  </si>
  <si>
    <t xml:space="preserve">Винокурова Анна Дмитриевна</t>
  </si>
  <si>
    <t>ЭЛ8018</t>
  </si>
  <si>
    <t xml:space="preserve">Громов Алексей Станиславович</t>
  </si>
  <si>
    <t>ЭЛ8019</t>
  </si>
  <si>
    <t xml:space="preserve">Колесников Сергей Дмитриевич</t>
  </si>
  <si>
    <t>ЭЛ8022</t>
  </si>
  <si>
    <t xml:space="preserve">Коряк Денис Романович</t>
  </si>
  <si>
    <t>ЭЛ8023</t>
  </si>
  <si>
    <t xml:space="preserve">Фирсов Алексей Павлович</t>
  </si>
  <si>
    <t>ЭЛ8031</t>
  </si>
  <si>
    <t xml:space="preserve">Калыкова Айзирек Улукбековна</t>
  </si>
  <si>
    <t>ЭЛ8021</t>
  </si>
  <si>
    <t xml:space="preserve">Лебедин Савва Сергеевич</t>
  </si>
  <si>
    <t>ЭЛ8007</t>
  </si>
  <si>
    <t xml:space="preserve">Ткачук Марьяна Сергеевна</t>
  </si>
  <si>
    <t>ЭЛ8029</t>
  </si>
  <si>
    <t xml:space="preserve">Панченко Константин Сергеевич</t>
  </si>
  <si>
    <t>ЭЛ8040</t>
  </si>
  <si>
    <t xml:space="preserve">Коновалова София Сергеевна</t>
  </si>
  <si>
    <t>ЭЛ8006</t>
  </si>
  <si>
    <t xml:space="preserve">Федосенко Марк Юрьевич</t>
  </si>
  <si>
    <t>ЭЛ8044</t>
  </si>
  <si>
    <t xml:space="preserve">Никитченко Мария Олеговна</t>
  </si>
  <si>
    <t>ЭЛ8010</t>
  </si>
  <si>
    <t xml:space="preserve">Герман Александра Руслановна</t>
  </si>
  <si>
    <t>ЭЛ8035</t>
  </si>
  <si>
    <t xml:space="preserve">Деминовский Савелий Владиславович</t>
  </si>
  <si>
    <t>ЭЛ8036</t>
  </si>
  <si>
    <t xml:space="preserve">Леоненков Артем Дмитриевич</t>
  </si>
  <si>
    <t>ЭЛ8008</t>
  </si>
  <si>
    <t xml:space="preserve">Фурманова Виктория Алексеевна</t>
  </si>
  <si>
    <t>ЭЛ8013</t>
  </si>
  <si>
    <t xml:space="preserve">Бычков Марк Максимович</t>
  </si>
  <si>
    <t>ЭЛ8034</t>
  </si>
  <si>
    <t xml:space="preserve">Яцков Кирилл Иванович</t>
  </si>
  <si>
    <t>ЭЛ8045</t>
  </si>
  <si>
    <t xml:space="preserve">Бестужева Софья Алексеевна</t>
  </si>
  <si>
    <t>ЭЛ8033</t>
  </si>
  <si>
    <t xml:space="preserve">Панасюк Евгений Александрович</t>
  </si>
  <si>
    <t>ЭЛ8039</t>
  </si>
  <si>
    <t xml:space="preserve">Николаев Маским Дмитриевич</t>
  </si>
  <si>
    <t>ЭЛ8038</t>
  </si>
  <si>
    <t xml:space="preserve">Короткова Арина Сергеевна</t>
  </si>
  <si>
    <t>ЭЛ8037</t>
  </si>
  <si>
    <t xml:space="preserve">9 класс</t>
  </si>
  <si>
    <t xml:space="preserve">Бурганова Руслана Денисовна</t>
  </si>
  <si>
    <t>ЭЛ9005</t>
  </si>
  <si>
    <t>9а</t>
  </si>
  <si>
    <t xml:space="preserve">Столярова Вероника Алексеевна</t>
  </si>
  <si>
    <t xml:space="preserve">Дениченко Арина Руслановна</t>
  </si>
  <si>
    <t>ЭЛ9006</t>
  </si>
  <si>
    <t xml:space="preserve">Данющенков Артем Сергеевич</t>
  </si>
  <si>
    <t>ЭЛ9003</t>
  </si>
  <si>
    <t>9б</t>
  </si>
  <si>
    <t xml:space="preserve">Бурнаева Виктория Витальевна</t>
  </si>
  <si>
    <t>ЭЛ9008</t>
  </si>
  <si>
    <t xml:space="preserve">Скибин Максим Юрьевич</t>
  </si>
  <si>
    <t>ЭЛ9001</t>
  </si>
  <si>
    <t xml:space="preserve">Кошелева Лолита Александровна</t>
  </si>
  <si>
    <t>ЭЛ9004</t>
  </si>
  <si>
    <t xml:space="preserve">Доманцевич Алиса Романовна</t>
  </si>
  <si>
    <t>ЭЛ9009</t>
  </si>
  <si>
    <t xml:space="preserve">Шулик Арсен Алексеевич</t>
  </si>
  <si>
    <t>ЭЛ9002</t>
  </si>
  <si>
    <t xml:space="preserve">Евдокимова Дарья Андреевна</t>
  </si>
  <si>
    <t>ЭЛ9007</t>
  </si>
  <si>
    <t xml:space="preserve">10 класс</t>
  </si>
  <si>
    <t xml:space="preserve">Семенова Алекса Алексеевна</t>
  </si>
  <si>
    <t>ЭЛ1001</t>
  </si>
  <si>
    <t xml:space="preserve">Евсюгина Елена Михайловна</t>
  </si>
  <si>
    <t xml:space="preserve">Фомин Федор Александрович</t>
  </si>
  <si>
    <t>ЭЛ1002</t>
  </si>
  <si>
    <t xml:space="preserve">Эдигова Кира Анатольевна</t>
  </si>
  <si>
    <t>ЭЛ1003</t>
  </si>
  <si>
    <t xml:space="preserve">Кубашевский Александр Витальевич</t>
  </si>
  <si>
    <t>ЭЛ1004</t>
  </si>
  <si>
    <t xml:space="preserve">НЕ писали</t>
  </si>
  <si>
    <t>Школа</t>
  </si>
  <si>
    <t xml:space="preserve">МОУ "СОШ № 12" г. Воркуты</t>
  </si>
  <si>
    <t xml:space="preserve">МОУ "СОШ № 13" г. Воркуты</t>
  </si>
  <si>
    <t xml:space="preserve">МОУ "СОШ № 14" г. Воркуты</t>
  </si>
  <si>
    <t xml:space="preserve">МОУ "СОШ № 23" г. Воркуты</t>
  </si>
  <si>
    <t xml:space="preserve">МОУ "СОШ № 26" г. Воркуты</t>
  </si>
  <si>
    <t xml:space="preserve">МОУ "СОШ № 39 им. Г.А. Чернова" г. Воркуты</t>
  </si>
  <si>
    <t xml:space="preserve">МОУ "СОШ № 40 с УИОП" г. Воркуты</t>
  </si>
  <si>
    <t xml:space="preserve">МОУ "СОШ № 42" г. Воркуты</t>
  </si>
  <si>
    <t xml:space="preserve">МОУ "СОШ № 43" г. Воркуты</t>
  </si>
  <si>
    <t xml:space="preserve">МОУ "СОШ № 44" г. Воркуты</t>
  </si>
  <si>
    <t xml:space="preserve">МОУ "Гимназия № 2" г. Воркуты</t>
  </si>
  <si>
    <t xml:space="preserve">МОУ "Гимназия № 6" г. Воркуты</t>
  </si>
  <si>
    <t xml:space="preserve">МБОУ "Начальная школа-детский сад № 1" г. Воркуты</t>
  </si>
  <si>
    <t xml:space="preserve">МАОУ "Прогимназия № 1" г. Воркуты</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</si>
</sst>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fonts count="5">
    <font>
      <sz val="11.000000"/>
      <color theme="1"/>
      <name val="Calibri"/>
      <scheme val="minor"/>
    </font>
    <font>
      <b/>
      <sz val="18.000000"/>
      <name val="Times New Roman"/>
    </font>
    <font>
      <sz val="11.000000"/>
      <color theme="0"/>
      <name val="Calibri"/>
      <scheme val="minor"/>
    </font>
    <font>
      <b/>
      <sz val="12.000000"/>
      <name val="Times New Roman"/>
    </font>
    <font>
      <sz val="12.000000"/>
      <name val="Times New Roman"/>
    </font>
  </fonts>
  <fills count="4">
    <fill>
      <patternFill patternType="none"/>
    </fill>
    <fill>
      <patternFill patternType="gray125"/>
    </fill>
    <fill>
      <patternFill patternType="solid">
        <fgColor theme="5" tint="0.39997558519241921"/>
        <bgColor theme="5" tint="0.39997558519241921"/>
      </patternFill>
    </fill>
    <fill>
      <patternFill patternType="solid">
        <fgColor theme="5" tint="0.79998168889431442"/>
        <bgColor theme="5" tint="0.79998168889431442"/>
      </patternFill>
    </fill>
  </fills>
  <borders count="6">
    <border>
      <left style="none"/>
      <right style="none"/>
      <top style="none"/>
      <bottom style="none"/>
      <diagonal style="none"/>
    </border>
    <border>
      <left style="none"/>
      <right style="none"/>
      <top style="none"/>
      <bottom style="thin">
        <color auto="1"/>
      </bottom>
      <diagonal style="none"/>
    </border>
    <border>
      <left style="thin">
        <color auto="1"/>
      </left>
      <right style="thin">
        <color auto="1"/>
      </right>
      <top style="thin">
        <color auto="1"/>
      </top>
      <bottom style="thin">
        <color auto="1"/>
      </bottom>
      <diagonal style="none"/>
    </border>
    <border>
      <left style="thin">
        <color auto="1"/>
      </left>
      <right style="none"/>
      <top style="thin">
        <color auto="1"/>
      </top>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s>
  <cellStyleXfs count="1">
    <xf fontId="0" fillId="0" borderId="0" numFmtId="0" applyNumberFormat="1" applyFont="1" applyFill="1" applyBorder="1"/>
  </cellStyleXfs>
  <cellXfs count="22">
    <xf fontId="0" fillId="0" borderId="0" numFmtId="0" xfId="0"/>
    <xf fontId="0" fillId="0" borderId="0" numFmtId="0" xfId="0" applyAlignment="1" applyProtection="1">
      <alignment horizontal="center" vertical="center"/>
      <protection locked="0"/>
    </xf>
    <xf fontId="0" fillId="0" borderId="0" numFmtId="1" xfId="0" applyNumberFormat="1" applyAlignment="1" applyProtection="1">
      <alignment horizontal="center" vertical="center"/>
      <protection locked="0"/>
    </xf>
    <xf fontId="1" fillId="0" borderId="1" numFmtId="0" xfId="0" applyFont="1" applyBorder="1" applyAlignment="1" applyProtection="1">
      <alignment horizontal="center" vertical="center"/>
    </xf>
    <xf fontId="2" fillId="0" borderId="0" numFmtId="0" xfId="0" applyFont="1" applyAlignment="1" applyProtection="1">
      <alignment horizontal="center" vertical="center"/>
    </xf>
    <xf fontId="3" fillId="2" borderId="2" numFmtId="0" xfId="0" applyFont="1" applyFill="1" applyBorder="1" applyAlignment="1" applyProtection="1">
      <alignment horizontal="center" vertical="center"/>
    </xf>
    <xf fontId="3" fillId="2" borderId="3" numFmtId="1" xfId="0" applyNumberFormat="1" applyFont="1" applyFill="1" applyBorder="1" applyAlignment="1" applyProtection="1">
      <alignment horizontal="center" vertical="center"/>
    </xf>
    <xf fontId="3" fillId="2" borderId="2" numFmtId="10" xfId="0" applyNumberFormat="1" applyFont="1" applyFill="1" applyBorder="1" applyAlignment="1" applyProtection="1">
      <alignment horizontal="center" vertical="center"/>
    </xf>
    <xf fontId="3" fillId="2" borderId="3" numFmtId="0" xfId="0" applyFont="1" applyFill="1" applyBorder="1" applyAlignment="1" applyProtection="1">
      <alignment horizontal="centerContinuous" vertical="center"/>
    </xf>
    <xf fontId="3" fillId="2" borderId="4" numFmtId="0" xfId="0" applyFont="1" applyFill="1" applyBorder="1" applyAlignment="1" applyProtection="1">
      <alignment horizontal="centerContinuous" vertical="center"/>
    </xf>
    <xf fontId="3" fillId="2" borderId="5" numFmtId="0" xfId="0" applyFont="1" applyFill="1" applyBorder="1" applyAlignment="1" applyProtection="1">
      <alignment horizontal="centerContinuous" vertical="center"/>
    </xf>
    <xf fontId="4" fillId="3" borderId="2" numFmtId="0" xfId="0" applyFont="1" applyFill="1" applyBorder="1" applyAlignment="1" applyProtection="1">
      <alignment horizontal="left" vertical="center"/>
      <protection locked="0"/>
    </xf>
    <xf fontId="4" fillId="3" borderId="2" numFmtId="0" xfId="0" applyFont="1" applyFill="1" applyBorder="1" applyAlignment="1" applyProtection="1">
      <alignment horizontal="center" vertical="center" wrapText="1"/>
      <protection locked="0"/>
    </xf>
    <xf fontId="4" fillId="3" borderId="2" numFmtId="0" xfId="0" applyFont="1" applyFill="1" applyBorder="1" applyAlignment="1" applyProtection="1" quotePrefix="1">
      <alignment horizontal="center" vertical="center" wrapText="1"/>
      <protection locked="0"/>
    </xf>
    <xf fontId="4" fillId="3" borderId="3" numFmtId="1" xfId="0" applyNumberFormat="1" applyFont="1" applyFill="1" applyBorder="1" applyAlignment="1" applyProtection="1">
      <alignment horizontal="center" vertical="center" wrapText="1"/>
      <protection locked="0"/>
    </xf>
    <xf fontId="3" fillId="2" borderId="2" numFmtId="1" xfId="0" applyNumberFormat="1" applyFont="1" applyFill="1" applyBorder="1" applyAlignment="1" applyProtection="1">
      <alignment horizontal="center" vertical="center"/>
    </xf>
    <xf fontId="3" fillId="3" borderId="2" numFmtId="0" xfId="0" applyFont="1" applyFill="1" applyBorder="1" applyAlignment="1" applyProtection="1">
      <alignment horizontal="left" vertical="center"/>
      <protection locked="0"/>
    </xf>
    <xf fontId="4" fillId="3" borderId="2" numFmtId="0" xfId="0" applyFont="1" applyFill="1" applyBorder="1" applyAlignment="1" applyProtection="1">
      <alignment horizontal="left" vertical="center" wrapText="1"/>
      <protection locked="0"/>
    </xf>
    <xf fontId="4" fillId="3" borderId="2" numFmtId="0" xfId="0" applyFont="1" applyFill="1" applyBorder="1" applyAlignment="1" applyProtection="1">
      <alignment horizontal="center" vertical="center"/>
      <protection locked="0"/>
    </xf>
    <xf fontId="4" fillId="3" borderId="2" numFmtId="0" xfId="0" applyFont="1" applyFill="1" applyBorder="1" applyAlignment="1" applyProtection="1">
      <alignment vertical="center" wrapText="1"/>
      <protection locked="0"/>
    </xf>
    <xf fontId="4" fillId="3" borderId="2" numFmtId="0" xfId="0" applyFont="1" applyFill="1" applyBorder="1" applyAlignment="1" applyProtection="1">
      <alignment vertical="center"/>
      <protection locked="0"/>
    </xf>
    <xf fontId="3" fillId="2" borderId="5" numFmtId="0" xfId="0" applyFont="1" applyFill="1" applyBorder="1" applyAlignment="1" applyProtection="1">
      <alignment horizontal="lef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1" Type="http://schemas.openxmlformats.org/officeDocument/2006/relationships/styles" Target="styles.xml"/><Relationship  Id="rId10" Type="http://schemas.openxmlformats.org/officeDocument/2006/relationships/sharedStrings" Target="sharedStrings.xml"/><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34" zoomScale="70" workbookViewId="0">
      <selection activeCell="E4" activeCellId="0" sqref="E4"/>
    </sheetView>
  </sheetViews>
  <sheetFormatPr defaultRowHeight="14.25"/>
  <cols>
    <col customWidth="1" min="1" max="1" style="1" width="50.7109375"/>
    <col customWidth="1" min="2" max="2" style="1" width="10.85546875"/>
    <col customWidth="1" min="3" max="3" style="1" width="7.28515625"/>
    <col customWidth="1" min="4" max="4" style="1" width="46"/>
    <col customWidth="1" min="5" max="5" style="1" width="34.5703125"/>
    <col bestFit="1" customWidth="1" min="6" max="9" style="2" width="8.85546875"/>
    <col min="10" max="10" style="1" width="9.140625"/>
    <col customWidth="1" min="11" max="11" style="1" width="10.85546875"/>
    <col customWidth="1" min="12" max="12" style="1" width="14.42578125"/>
    <col min="13" max="16384" style="1" width="9.140625"/>
  </cols>
  <sheetData>
    <row r="1" ht="21.75">
      <c r="A1" s="3" t="s">
        <v>0</v>
      </c>
      <c r="B1" s="3"/>
      <c r="C1" s="3"/>
      <c r="D1" s="3"/>
      <c r="E1" s="3"/>
      <c r="F1" s="3"/>
      <c r="G1" s="3"/>
      <c r="H1" s="3"/>
      <c r="I1" s="3"/>
      <c r="J1" s="3"/>
      <c r="K1" s="3"/>
      <c r="L1" s="3"/>
      <c r="M1" s="4">
        <v>30</v>
      </c>
    </row>
    <row r="2" ht="15">
      <c r="A2" s="5" t="s">
        <v>1</v>
      </c>
      <c r="B2" s="5" t="s">
        <v>2</v>
      </c>
      <c r="C2" s="5" t="s">
        <v>3</v>
      </c>
      <c r="D2" s="5" t="s">
        <v>4</v>
      </c>
      <c r="E2" s="5" t="s">
        <v>5</v>
      </c>
      <c r="F2" s="6" t="s">
        <v>6</v>
      </c>
      <c r="G2" s="6" t="s">
        <v>7</v>
      </c>
      <c r="H2" s="6" t="s">
        <v>8</v>
      </c>
      <c r="I2" s="6" t="s">
        <v>9</v>
      </c>
      <c r="J2" s="5" t="s">
        <v>10</v>
      </c>
      <c r="K2" s="7" t="s">
        <v>11</v>
      </c>
      <c r="L2" s="5" t="s">
        <v>12</v>
      </c>
    </row>
    <row r="3" ht="15">
      <c r="A3" s="8" t="s">
        <v>13</v>
      </c>
      <c r="B3" s="9"/>
      <c r="C3" s="9"/>
      <c r="D3" s="9"/>
      <c r="E3" s="9"/>
      <c r="F3" s="9"/>
      <c r="G3" s="9"/>
      <c r="H3" s="9"/>
      <c r="I3" s="9"/>
      <c r="J3" s="9"/>
      <c r="K3" s="9"/>
      <c r="L3" s="10"/>
    </row>
    <row r="4" ht="15" customHeight="1">
      <c r="A4" s="11" t="s">
        <v>14</v>
      </c>
      <c r="B4" s="12" t="s">
        <v>15</v>
      </c>
      <c r="C4" s="12" t="s">
        <v>16</v>
      </c>
      <c r="D4" s="13" t="s">
        <v>17</v>
      </c>
      <c r="E4" s="12" t="s">
        <v>18</v>
      </c>
      <c r="F4" s="14">
        <v>2</v>
      </c>
      <c r="G4" s="14">
        <v>16</v>
      </c>
      <c r="H4" s="14">
        <v>0</v>
      </c>
      <c r="I4" s="14">
        <v>8</v>
      </c>
      <c r="J4" s="15">
        <f t="shared" ref="J4:J9" si="0">IF(SUM(F4:I4)&gt;$M$1,"больше макс!",SUM(F4:I4))</f>
        <v>26</v>
      </c>
      <c r="K4" s="7">
        <f t="shared" ref="K4:K9" si="1">J4/$M$1</f>
        <v>0.8666666666666667</v>
      </c>
      <c r="L4" s="16" t="s">
        <v>19</v>
      </c>
    </row>
    <row r="5" ht="15" customHeight="1">
      <c r="A5" s="11" t="s">
        <v>20</v>
      </c>
      <c r="B5" s="12" t="s">
        <v>21</v>
      </c>
      <c r="C5" s="12" t="s">
        <v>16</v>
      </c>
      <c r="D5" s="13" t="s">
        <v>17</v>
      </c>
      <c r="E5" s="12" t="s">
        <v>18</v>
      </c>
      <c r="F5" s="14">
        <v>1</v>
      </c>
      <c r="G5" s="14">
        <v>14</v>
      </c>
      <c r="H5" s="14">
        <v>0</v>
      </c>
      <c r="I5" s="14">
        <v>4</v>
      </c>
      <c r="J5" s="15">
        <f t="shared" si="0"/>
        <v>19</v>
      </c>
      <c r="K5" s="7">
        <f t="shared" si="1"/>
        <v>0.6333333333333333</v>
      </c>
      <c r="L5" s="16" t="s">
        <v>22</v>
      </c>
    </row>
    <row r="6" ht="15" customHeight="1">
      <c r="A6" s="17" t="s">
        <v>23</v>
      </c>
      <c r="B6" s="12" t="s">
        <v>24</v>
      </c>
      <c r="C6" s="12" t="s">
        <v>16</v>
      </c>
      <c r="D6" s="13" t="s">
        <v>17</v>
      </c>
      <c r="E6" s="12" t="s">
        <v>18</v>
      </c>
      <c r="F6" s="14">
        <v>2</v>
      </c>
      <c r="G6" s="14">
        <v>8</v>
      </c>
      <c r="H6" s="14">
        <v>0</v>
      </c>
      <c r="I6" s="14">
        <v>6</v>
      </c>
      <c r="J6" s="15">
        <f t="shared" si="0"/>
        <v>16</v>
      </c>
      <c r="K6" s="7">
        <f t="shared" si="1"/>
        <v>0.53333333333333333</v>
      </c>
      <c r="L6" s="16" t="s">
        <v>22</v>
      </c>
    </row>
    <row r="7" ht="15" customHeight="1">
      <c r="A7" s="11" t="s">
        <v>25</v>
      </c>
      <c r="B7" s="12" t="s">
        <v>26</v>
      </c>
      <c r="C7" s="12" t="s">
        <v>16</v>
      </c>
      <c r="D7" s="13" t="s">
        <v>17</v>
      </c>
      <c r="E7" s="12" t="s">
        <v>18</v>
      </c>
      <c r="F7" s="14">
        <v>1</v>
      </c>
      <c r="G7" s="14">
        <v>7</v>
      </c>
      <c r="H7" s="14">
        <v>0</v>
      </c>
      <c r="I7" s="14">
        <v>6</v>
      </c>
      <c r="J7" s="15">
        <f t="shared" si="0"/>
        <v>14</v>
      </c>
      <c r="K7" s="7">
        <f t="shared" si="1"/>
        <v>0.46666666666666667</v>
      </c>
      <c r="L7" s="16" t="s">
        <v>27</v>
      </c>
    </row>
    <row r="8" ht="15" customHeight="1">
      <c r="A8" s="11" t="s">
        <v>28</v>
      </c>
      <c r="B8" s="12" t="s">
        <v>29</v>
      </c>
      <c r="C8" s="12" t="s">
        <v>16</v>
      </c>
      <c r="D8" s="13" t="s">
        <v>17</v>
      </c>
      <c r="E8" s="12" t="s">
        <v>18</v>
      </c>
      <c r="F8" s="14">
        <v>2</v>
      </c>
      <c r="G8" s="14">
        <v>11</v>
      </c>
      <c r="H8" s="14">
        <v>0</v>
      </c>
      <c r="I8" s="14">
        <v>0</v>
      </c>
      <c r="J8" s="15">
        <f t="shared" si="0"/>
        <v>13</v>
      </c>
      <c r="K8" s="7">
        <f t="shared" si="1"/>
        <v>0.43333333333333335</v>
      </c>
      <c r="L8" s="16" t="s">
        <v>27</v>
      </c>
    </row>
    <row r="9" ht="15" customHeight="1">
      <c r="A9" s="11" t="s">
        <v>30</v>
      </c>
      <c r="B9" s="12" t="s">
        <v>31</v>
      </c>
      <c r="C9" s="12" t="s">
        <v>16</v>
      </c>
      <c r="D9" s="13" t="s">
        <v>17</v>
      </c>
      <c r="E9" s="12" t="s">
        <v>18</v>
      </c>
      <c r="F9" s="14">
        <v>1</v>
      </c>
      <c r="G9" s="14">
        <v>8</v>
      </c>
      <c r="H9" s="14">
        <v>0</v>
      </c>
      <c r="I9" s="14">
        <v>4</v>
      </c>
      <c r="J9" s="15">
        <f t="shared" si="0"/>
        <v>13</v>
      </c>
      <c r="K9" s="7">
        <f t="shared" si="1"/>
        <v>0.43333333333333335</v>
      </c>
      <c r="L9" s="16" t="s">
        <v>27</v>
      </c>
    </row>
    <row r="10" ht="15" customHeight="1">
      <c r="A10" s="11" t="s">
        <v>32</v>
      </c>
      <c r="B10" s="12" t="s">
        <v>33</v>
      </c>
      <c r="C10" s="18" t="s">
        <v>34</v>
      </c>
      <c r="D10" s="13" t="s">
        <v>17</v>
      </c>
      <c r="E10" s="12" t="s">
        <v>18</v>
      </c>
      <c r="F10" s="14">
        <v>1</v>
      </c>
      <c r="G10" s="14">
        <v>6</v>
      </c>
      <c r="H10" s="14">
        <v>0</v>
      </c>
      <c r="I10" s="14">
        <v>6</v>
      </c>
      <c r="J10" s="15">
        <f t="shared" ref="J10:J54" si="2">IF(SUM(F10:I10)&gt;$M$1,"больше макс!",SUM(F10:I10))</f>
        <v>13</v>
      </c>
      <c r="K10" s="7">
        <f t="shared" ref="K10:K54" si="3">J10/$M$1</f>
        <v>0.43333333333333335</v>
      </c>
      <c r="L10" s="16" t="s">
        <v>27</v>
      </c>
    </row>
    <row r="11" ht="15" customHeight="1">
      <c r="A11" s="11" t="s">
        <v>35</v>
      </c>
      <c r="B11" s="12" t="s">
        <v>36</v>
      </c>
      <c r="C11" s="18" t="s">
        <v>34</v>
      </c>
      <c r="D11" s="13" t="s">
        <v>17</v>
      </c>
      <c r="E11" s="12" t="s">
        <v>18</v>
      </c>
      <c r="F11" s="14">
        <v>0</v>
      </c>
      <c r="G11" s="14">
        <v>12</v>
      </c>
      <c r="H11" s="14">
        <v>0</v>
      </c>
      <c r="I11" s="14">
        <v>0</v>
      </c>
      <c r="J11" s="15">
        <f t="shared" si="2"/>
        <v>12</v>
      </c>
      <c r="K11" s="7">
        <f t="shared" si="3"/>
        <v>0.40000000000000002</v>
      </c>
      <c r="L11" s="16" t="s">
        <v>27</v>
      </c>
    </row>
    <row r="12" ht="15" customHeight="1">
      <c r="A12" s="17" t="s">
        <v>37</v>
      </c>
      <c r="B12" s="12" t="s">
        <v>38</v>
      </c>
      <c r="C12" s="12" t="s">
        <v>16</v>
      </c>
      <c r="D12" s="13" t="s">
        <v>17</v>
      </c>
      <c r="E12" s="12" t="s">
        <v>18</v>
      </c>
      <c r="F12" s="14">
        <v>1</v>
      </c>
      <c r="G12" s="14">
        <v>7</v>
      </c>
      <c r="H12" s="14">
        <v>0</v>
      </c>
      <c r="I12" s="14">
        <v>3</v>
      </c>
      <c r="J12" s="15">
        <f t="shared" si="2"/>
        <v>11</v>
      </c>
      <c r="K12" s="7">
        <f t="shared" si="3"/>
        <v>0.36666666666666664</v>
      </c>
      <c r="L12" s="16" t="s">
        <v>27</v>
      </c>
    </row>
    <row r="13" ht="15" customHeight="1">
      <c r="A13" s="11" t="s">
        <v>39</v>
      </c>
      <c r="B13" s="12" t="s">
        <v>40</v>
      </c>
      <c r="C13" s="12" t="s">
        <v>16</v>
      </c>
      <c r="D13" s="13" t="s">
        <v>17</v>
      </c>
      <c r="E13" s="12" t="s">
        <v>18</v>
      </c>
      <c r="F13" s="14">
        <v>1</v>
      </c>
      <c r="G13" s="14">
        <v>6</v>
      </c>
      <c r="H13" s="14">
        <v>0</v>
      </c>
      <c r="I13" s="14">
        <v>4</v>
      </c>
      <c r="J13" s="15">
        <f t="shared" si="2"/>
        <v>11</v>
      </c>
      <c r="K13" s="7">
        <f t="shared" si="3"/>
        <v>0.36666666666666664</v>
      </c>
      <c r="L13" s="16" t="s">
        <v>27</v>
      </c>
    </row>
    <row r="14" ht="15" customHeight="1">
      <c r="A14" s="11" t="s">
        <v>41</v>
      </c>
      <c r="B14" s="12" t="s">
        <v>42</v>
      </c>
      <c r="C14" s="18" t="s">
        <v>34</v>
      </c>
      <c r="D14" s="13" t="s">
        <v>17</v>
      </c>
      <c r="E14" s="12" t="s">
        <v>18</v>
      </c>
      <c r="F14" s="14">
        <v>0</v>
      </c>
      <c r="G14" s="14">
        <v>5</v>
      </c>
      <c r="H14" s="14">
        <v>0</v>
      </c>
      <c r="I14" s="14">
        <v>6</v>
      </c>
      <c r="J14" s="15">
        <f t="shared" si="2"/>
        <v>11</v>
      </c>
      <c r="K14" s="7">
        <f t="shared" si="3"/>
        <v>0.36666666666666664</v>
      </c>
      <c r="L14" s="16" t="s">
        <v>27</v>
      </c>
    </row>
    <row r="15" ht="15" customHeight="1">
      <c r="A15" s="11" t="s">
        <v>43</v>
      </c>
      <c r="B15" s="12" t="s">
        <v>44</v>
      </c>
      <c r="C15" s="18" t="s">
        <v>34</v>
      </c>
      <c r="D15" s="13" t="s">
        <v>17</v>
      </c>
      <c r="E15" s="12" t="s">
        <v>18</v>
      </c>
      <c r="F15" s="14">
        <v>1</v>
      </c>
      <c r="G15" s="14">
        <v>5</v>
      </c>
      <c r="H15" s="14">
        <v>0</v>
      </c>
      <c r="I15" s="14">
        <v>5</v>
      </c>
      <c r="J15" s="15">
        <f t="shared" si="2"/>
        <v>11</v>
      </c>
      <c r="K15" s="7">
        <f t="shared" si="3"/>
        <v>0.36666666666666664</v>
      </c>
      <c r="L15" s="16" t="s">
        <v>27</v>
      </c>
    </row>
    <row r="16" ht="15" customHeight="1">
      <c r="A16" s="11" t="s">
        <v>45</v>
      </c>
      <c r="B16" s="12" t="s">
        <v>46</v>
      </c>
      <c r="C16" s="12" t="s">
        <v>16</v>
      </c>
      <c r="D16" s="13" t="s">
        <v>17</v>
      </c>
      <c r="E16" s="12" t="s">
        <v>18</v>
      </c>
      <c r="F16" s="14">
        <v>2</v>
      </c>
      <c r="G16" s="14">
        <v>6</v>
      </c>
      <c r="H16" s="14">
        <v>0</v>
      </c>
      <c r="I16" s="14">
        <v>2</v>
      </c>
      <c r="J16" s="15">
        <f t="shared" si="2"/>
        <v>10</v>
      </c>
      <c r="K16" s="7">
        <f t="shared" si="3"/>
        <v>0.33333333333333331</v>
      </c>
      <c r="L16" s="16" t="s">
        <v>27</v>
      </c>
    </row>
    <row r="17" ht="15" customHeight="1">
      <c r="A17" s="11" t="s">
        <v>47</v>
      </c>
      <c r="B17" s="12" t="s">
        <v>48</v>
      </c>
      <c r="C17" s="12" t="s">
        <v>16</v>
      </c>
      <c r="D17" s="13" t="s">
        <v>17</v>
      </c>
      <c r="E17" s="12" t="s">
        <v>18</v>
      </c>
      <c r="F17" s="14">
        <v>0</v>
      </c>
      <c r="G17" s="14">
        <v>4</v>
      </c>
      <c r="H17" s="14">
        <v>0</v>
      </c>
      <c r="I17" s="14">
        <v>6</v>
      </c>
      <c r="J17" s="15">
        <f t="shared" si="2"/>
        <v>10</v>
      </c>
      <c r="K17" s="7">
        <f t="shared" si="3"/>
        <v>0.33333333333333331</v>
      </c>
      <c r="L17" s="16" t="s">
        <v>27</v>
      </c>
    </row>
    <row r="18" ht="15" customHeight="1">
      <c r="A18" s="11" t="s">
        <v>49</v>
      </c>
      <c r="B18" s="12" t="s">
        <v>50</v>
      </c>
      <c r="C18" s="12" t="s">
        <v>16</v>
      </c>
      <c r="D18" s="13" t="s">
        <v>17</v>
      </c>
      <c r="E18" s="12" t="s">
        <v>18</v>
      </c>
      <c r="F18" s="14">
        <v>1</v>
      </c>
      <c r="G18" s="14">
        <v>7</v>
      </c>
      <c r="H18" s="14">
        <v>0</v>
      </c>
      <c r="I18" s="14">
        <v>2</v>
      </c>
      <c r="J18" s="15">
        <f t="shared" si="2"/>
        <v>10</v>
      </c>
      <c r="K18" s="7">
        <f t="shared" si="3"/>
        <v>0.33333333333333331</v>
      </c>
      <c r="L18" s="16" t="s">
        <v>27</v>
      </c>
    </row>
    <row r="19" ht="15" customHeight="1">
      <c r="A19" s="11" t="s">
        <v>51</v>
      </c>
      <c r="B19" s="12" t="s">
        <v>52</v>
      </c>
      <c r="C19" s="18" t="s">
        <v>34</v>
      </c>
      <c r="D19" s="13" t="s">
        <v>17</v>
      </c>
      <c r="E19" s="12" t="s">
        <v>18</v>
      </c>
      <c r="F19" s="14">
        <v>1</v>
      </c>
      <c r="G19" s="14">
        <v>5</v>
      </c>
      <c r="H19" s="14">
        <v>0</v>
      </c>
      <c r="I19" s="14">
        <v>4</v>
      </c>
      <c r="J19" s="15">
        <f t="shared" si="2"/>
        <v>10</v>
      </c>
      <c r="K19" s="7">
        <f t="shared" si="3"/>
        <v>0.33333333333333331</v>
      </c>
      <c r="L19" s="16" t="s">
        <v>27</v>
      </c>
    </row>
    <row r="20" ht="15" customHeight="1">
      <c r="A20" s="11" t="s">
        <v>53</v>
      </c>
      <c r="B20" s="12" t="s">
        <v>54</v>
      </c>
      <c r="C20" s="18" t="s">
        <v>34</v>
      </c>
      <c r="D20" s="13" t="s">
        <v>17</v>
      </c>
      <c r="E20" s="12" t="s">
        <v>18</v>
      </c>
      <c r="F20" s="14">
        <v>1</v>
      </c>
      <c r="G20" s="14">
        <v>9</v>
      </c>
      <c r="H20" s="14">
        <v>0</v>
      </c>
      <c r="I20" s="14">
        <v>0</v>
      </c>
      <c r="J20" s="15">
        <f t="shared" si="2"/>
        <v>10</v>
      </c>
      <c r="K20" s="7">
        <f t="shared" si="3"/>
        <v>0.33333333333333331</v>
      </c>
      <c r="L20" s="16" t="s">
        <v>27</v>
      </c>
    </row>
    <row r="21" ht="15" customHeight="1">
      <c r="A21" s="11" t="s">
        <v>55</v>
      </c>
      <c r="B21" s="12" t="s">
        <v>56</v>
      </c>
      <c r="C21" s="18" t="s">
        <v>34</v>
      </c>
      <c r="D21" s="13" t="s">
        <v>17</v>
      </c>
      <c r="E21" s="12" t="s">
        <v>18</v>
      </c>
      <c r="F21" s="14">
        <v>1</v>
      </c>
      <c r="G21" s="14">
        <v>9</v>
      </c>
      <c r="H21" s="14">
        <v>0</v>
      </c>
      <c r="I21" s="14">
        <v>0</v>
      </c>
      <c r="J21" s="15">
        <f t="shared" si="2"/>
        <v>10</v>
      </c>
      <c r="K21" s="7">
        <f t="shared" si="3"/>
        <v>0.33333333333333331</v>
      </c>
      <c r="L21" s="16" t="s">
        <v>27</v>
      </c>
    </row>
    <row r="22" ht="15" customHeight="1">
      <c r="A22" s="11" t="s">
        <v>57</v>
      </c>
      <c r="B22" s="12" t="s">
        <v>58</v>
      </c>
      <c r="C22" s="18" t="s">
        <v>34</v>
      </c>
      <c r="D22" s="13" t="s">
        <v>17</v>
      </c>
      <c r="E22" s="12" t="s">
        <v>18</v>
      </c>
      <c r="F22" s="14">
        <v>2</v>
      </c>
      <c r="G22" s="14">
        <v>7</v>
      </c>
      <c r="H22" s="14">
        <v>0</v>
      </c>
      <c r="I22" s="14">
        <v>0</v>
      </c>
      <c r="J22" s="15">
        <f t="shared" si="2"/>
        <v>9</v>
      </c>
      <c r="K22" s="7">
        <f t="shared" si="3"/>
        <v>0.29999999999999999</v>
      </c>
      <c r="L22" s="16" t="s">
        <v>27</v>
      </c>
    </row>
    <row r="23" ht="15" customHeight="1">
      <c r="A23" s="11" t="s">
        <v>59</v>
      </c>
      <c r="B23" s="12" t="s">
        <v>60</v>
      </c>
      <c r="C23" s="18" t="s">
        <v>34</v>
      </c>
      <c r="D23" s="13" t="s">
        <v>17</v>
      </c>
      <c r="E23" s="12" t="s">
        <v>18</v>
      </c>
      <c r="F23" s="14">
        <v>1</v>
      </c>
      <c r="G23" s="14">
        <v>7</v>
      </c>
      <c r="H23" s="14">
        <v>0</v>
      </c>
      <c r="I23" s="14">
        <v>1</v>
      </c>
      <c r="J23" s="15">
        <f t="shared" si="2"/>
        <v>9</v>
      </c>
      <c r="K23" s="7">
        <f t="shared" si="3"/>
        <v>0.29999999999999999</v>
      </c>
      <c r="L23" s="16" t="s">
        <v>27</v>
      </c>
    </row>
    <row r="24" ht="15" customHeight="1">
      <c r="A24" s="17" t="s">
        <v>61</v>
      </c>
      <c r="B24" s="12" t="s">
        <v>62</v>
      </c>
      <c r="C24" s="12" t="s">
        <v>16</v>
      </c>
      <c r="D24" s="13" t="s">
        <v>17</v>
      </c>
      <c r="E24" s="12" t="s">
        <v>18</v>
      </c>
      <c r="F24" s="14">
        <v>1</v>
      </c>
      <c r="G24" s="14">
        <v>7</v>
      </c>
      <c r="H24" s="14">
        <v>0</v>
      </c>
      <c r="I24" s="14">
        <v>0</v>
      </c>
      <c r="J24" s="15">
        <f t="shared" si="2"/>
        <v>8</v>
      </c>
      <c r="K24" s="7">
        <f t="shared" si="3"/>
        <v>0.26666666666666666</v>
      </c>
      <c r="L24" s="16" t="s">
        <v>27</v>
      </c>
    </row>
    <row r="25" ht="15" customHeight="1">
      <c r="A25" s="11" t="s">
        <v>63</v>
      </c>
      <c r="B25" s="12" t="s">
        <v>64</v>
      </c>
      <c r="C25" s="18" t="s">
        <v>34</v>
      </c>
      <c r="D25" s="13" t="s">
        <v>17</v>
      </c>
      <c r="E25" s="12" t="s">
        <v>18</v>
      </c>
      <c r="F25" s="14">
        <v>0</v>
      </c>
      <c r="G25" s="14">
        <v>5</v>
      </c>
      <c r="H25" s="14">
        <v>0</v>
      </c>
      <c r="I25" s="14">
        <v>2</v>
      </c>
      <c r="J25" s="15">
        <f t="shared" si="2"/>
        <v>7</v>
      </c>
      <c r="K25" s="7">
        <f t="shared" si="3"/>
        <v>0.23333333333333334</v>
      </c>
      <c r="L25" s="16" t="s">
        <v>27</v>
      </c>
    </row>
    <row r="26" ht="15" customHeight="1">
      <c r="A26" s="11" t="s">
        <v>65</v>
      </c>
      <c r="B26" s="12" t="s">
        <v>66</v>
      </c>
      <c r="C26" s="12" t="s">
        <v>16</v>
      </c>
      <c r="D26" s="13" t="s">
        <v>17</v>
      </c>
      <c r="E26" s="12" t="s">
        <v>18</v>
      </c>
      <c r="F26" s="14">
        <v>1</v>
      </c>
      <c r="G26" s="14">
        <v>5</v>
      </c>
      <c r="H26" s="14">
        <v>0</v>
      </c>
      <c r="I26" s="14">
        <v>0</v>
      </c>
      <c r="J26" s="15">
        <f t="shared" si="2"/>
        <v>6</v>
      </c>
      <c r="K26" s="7">
        <f t="shared" si="3"/>
        <v>0.20000000000000001</v>
      </c>
      <c r="L26" s="16" t="s">
        <v>27</v>
      </c>
    </row>
    <row r="27" ht="15" customHeight="1">
      <c r="A27" s="11" t="s">
        <v>67</v>
      </c>
      <c r="B27" s="12" t="s">
        <v>68</v>
      </c>
      <c r="C27" s="12" t="s">
        <v>16</v>
      </c>
      <c r="D27" s="13" t="s">
        <v>17</v>
      </c>
      <c r="E27" s="12" t="s">
        <v>18</v>
      </c>
      <c r="F27" s="14">
        <v>1</v>
      </c>
      <c r="G27" s="14">
        <v>5</v>
      </c>
      <c r="H27" s="14">
        <v>0</v>
      </c>
      <c r="I27" s="14">
        <v>0</v>
      </c>
      <c r="J27" s="15">
        <f t="shared" si="2"/>
        <v>6</v>
      </c>
      <c r="K27" s="7">
        <f t="shared" si="3"/>
        <v>0.20000000000000001</v>
      </c>
      <c r="L27" s="16" t="s">
        <v>27</v>
      </c>
    </row>
    <row r="28" ht="15" customHeight="1">
      <c r="A28" s="11" t="s">
        <v>69</v>
      </c>
      <c r="B28" s="12" t="s">
        <v>70</v>
      </c>
      <c r="C28" s="12" t="s">
        <v>16</v>
      </c>
      <c r="D28" s="13" t="s">
        <v>17</v>
      </c>
      <c r="E28" s="12" t="s">
        <v>18</v>
      </c>
      <c r="F28" s="14">
        <v>0</v>
      </c>
      <c r="G28" s="14">
        <v>6</v>
      </c>
      <c r="H28" s="14">
        <v>0</v>
      </c>
      <c r="I28" s="14">
        <v>0</v>
      </c>
      <c r="J28" s="15">
        <f t="shared" si="2"/>
        <v>6</v>
      </c>
      <c r="K28" s="7">
        <f t="shared" si="3"/>
        <v>0.20000000000000001</v>
      </c>
      <c r="L28" s="16" t="s">
        <v>27</v>
      </c>
    </row>
    <row r="29" ht="15" customHeight="1">
      <c r="A29" s="11" t="s">
        <v>71</v>
      </c>
      <c r="B29" s="12" t="s">
        <v>72</v>
      </c>
      <c r="C29" s="18" t="s">
        <v>34</v>
      </c>
      <c r="D29" s="13" t="s">
        <v>17</v>
      </c>
      <c r="E29" s="12" t="s">
        <v>18</v>
      </c>
      <c r="F29" s="14">
        <v>0</v>
      </c>
      <c r="G29" s="14">
        <v>6</v>
      </c>
      <c r="H29" s="14">
        <v>0</v>
      </c>
      <c r="I29" s="14">
        <v>0</v>
      </c>
      <c r="J29" s="15">
        <f t="shared" si="2"/>
        <v>6</v>
      </c>
      <c r="K29" s="7">
        <f t="shared" si="3"/>
        <v>0.20000000000000001</v>
      </c>
      <c r="L29" s="16" t="s">
        <v>27</v>
      </c>
    </row>
    <row r="30" ht="15">
      <c r="A30" s="11" t="s">
        <v>73</v>
      </c>
      <c r="B30" s="12" t="s">
        <v>74</v>
      </c>
      <c r="C30" s="18" t="s">
        <v>34</v>
      </c>
      <c r="D30" s="13" t="s">
        <v>17</v>
      </c>
      <c r="E30" s="12" t="s">
        <v>18</v>
      </c>
      <c r="F30" s="14">
        <v>2</v>
      </c>
      <c r="G30" s="14">
        <v>4</v>
      </c>
      <c r="H30" s="14">
        <v>0</v>
      </c>
      <c r="I30" s="14">
        <v>0</v>
      </c>
      <c r="J30" s="15">
        <f t="shared" si="2"/>
        <v>6</v>
      </c>
      <c r="K30" s="7">
        <f t="shared" si="3"/>
        <v>0.20000000000000001</v>
      </c>
      <c r="L30" s="16" t="s">
        <v>27</v>
      </c>
    </row>
    <row r="31" ht="15">
      <c r="A31" s="11" t="s">
        <v>75</v>
      </c>
      <c r="B31" s="12" t="s">
        <v>76</v>
      </c>
      <c r="C31" s="12" t="s">
        <v>16</v>
      </c>
      <c r="D31" s="13" t="s">
        <v>17</v>
      </c>
      <c r="E31" s="12" t="s">
        <v>18</v>
      </c>
      <c r="F31" s="14">
        <v>0</v>
      </c>
      <c r="G31" s="14">
        <v>5</v>
      </c>
      <c r="H31" s="14">
        <v>0</v>
      </c>
      <c r="I31" s="14">
        <v>0</v>
      </c>
      <c r="J31" s="15">
        <f t="shared" si="2"/>
        <v>5</v>
      </c>
      <c r="K31" s="7">
        <f t="shared" si="3"/>
        <v>0.16666666666666666</v>
      </c>
      <c r="L31" s="16" t="s">
        <v>27</v>
      </c>
    </row>
    <row r="32" ht="15">
      <c r="A32" s="11" t="s">
        <v>77</v>
      </c>
      <c r="B32" s="12" t="s">
        <v>78</v>
      </c>
      <c r="C32" s="18" t="s">
        <v>34</v>
      </c>
      <c r="D32" s="13" t="s">
        <v>17</v>
      </c>
      <c r="E32" s="12" t="s">
        <v>18</v>
      </c>
      <c r="F32" s="14">
        <v>1</v>
      </c>
      <c r="G32" s="14">
        <v>4</v>
      </c>
      <c r="H32" s="14">
        <v>0</v>
      </c>
      <c r="I32" s="14">
        <v>0</v>
      </c>
      <c r="J32" s="15">
        <f t="shared" si="2"/>
        <v>5</v>
      </c>
      <c r="K32" s="7">
        <f t="shared" si="3"/>
        <v>0.16666666666666666</v>
      </c>
      <c r="L32" s="16" t="s">
        <v>27</v>
      </c>
    </row>
    <row r="33" ht="15">
      <c r="A33" s="11" t="s">
        <v>79</v>
      </c>
      <c r="B33" s="12" t="s">
        <v>80</v>
      </c>
      <c r="C33" s="18" t="s">
        <v>34</v>
      </c>
      <c r="D33" s="13" t="s">
        <v>17</v>
      </c>
      <c r="E33" s="12" t="s">
        <v>18</v>
      </c>
      <c r="F33" s="14">
        <v>1</v>
      </c>
      <c r="G33" s="14">
        <v>3</v>
      </c>
      <c r="H33" s="14">
        <v>0</v>
      </c>
      <c r="I33" s="14">
        <v>1</v>
      </c>
      <c r="J33" s="15">
        <f t="shared" si="2"/>
        <v>5</v>
      </c>
      <c r="K33" s="7">
        <f t="shared" si="3"/>
        <v>0.16666666666666666</v>
      </c>
      <c r="L33" s="16" t="s">
        <v>27</v>
      </c>
    </row>
    <row r="34" ht="15">
      <c r="A34" s="11" t="s">
        <v>81</v>
      </c>
      <c r="B34" s="12" t="s">
        <v>82</v>
      </c>
      <c r="C34" s="18" t="s">
        <v>34</v>
      </c>
      <c r="D34" s="13" t="s">
        <v>17</v>
      </c>
      <c r="E34" s="12" t="s">
        <v>18</v>
      </c>
      <c r="F34" s="14">
        <v>1</v>
      </c>
      <c r="G34" s="14">
        <v>3</v>
      </c>
      <c r="H34" s="14">
        <v>0</v>
      </c>
      <c r="I34" s="14">
        <v>1</v>
      </c>
      <c r="J34" s="15">
        <f t="shared" si="2"/>
        <v>5</v>
      </c>
      <c r="K34" s="7">
        <f t="shared" si="3"/>
        <v>0.16666666666666666</v>
      </c>
      <c r="L34" s="16" t="s">
        <v>27</v>
      </c>
    </row>
    <row r="35" ht="15">
      <c r="A35" s="11" t="s">
        <v>83</v>
      </c>
      <c r="B35" s="12" t="s">
        <v>84</v>
      </c>
      <c r="C35" s="18" t="s">
        <v>34</v>
      </c>
      <c r="D35" s="13" t="s">
        <v>17</v>
      </c>
      <c r="E35" s="12" t="s">
        <v>18</v>
      </c>
      <c r="F35" s="14">
        <v>1</v>
      </c>
      <c r="G35" s="14">
        <v>4</v>
      </c>
      <c r="H35" s="14">
        <v>0</v>
      </c>
      <c r="I35" s="14">
        <v>0</v>
      </c>
      <c r="J35" s="15">
        <f t="shared" si="2"/>
        <v>5</v>
      </c>
      <c r="K35" s="7">
        <f t="shared" si="3"/>
        <v>0.16666666666666666</v>
      </c>
      <c r="L35" s="16" t="s">
        <v>27</v>
      </c>
    </row>
    <row r="36" ht="15">
      <c r="A36" s="11" t="s">
        <v>85</v>
      </c>
      <c r="B36" s="12" t="s">
        <v>86</v>
      </c>
      <c r="C36" s="12" t="s">
        <v>16</v>
      </c>
      <c r="D36" s="13" t="s">
        <v>17</v>
      </c>
      <c r="E36" s="12" t="s">
        <v>18</v>
      </c>
      <c r="F36" s="14">
        <v>1</v>
      </c>
      <c r="G36" s="14">
        <v>3</v>
      </c>
      <c r="H36" s="14">
        <v>0</v>
      </c>
      <c r="I36" s="14">
        <v>0</v>
      </c>
      <c r="J36" s="15">
        <f t="shared" si="2"/>
        <v>4</v>
      </c>
      <c r="K36" s="7">
        <f t="shared" si="3"/>
        <v>0.13333333333333333</v>
      </c>
      <c r="L36" s="16" t="s">
        <v>27</v>
      </c>
    </row>
    <row r="37" ht="15">
      <c r="A37" s="11" t="s">
        <v>87</v>
      </c>
      <c r="B37" s="12" t="s">
        <v>88</v>
      </c>
      <c r="C37" s="18" t="s">
        <v>34</v>
      </c>
      <c r="D37" s="13" t="s">
        <v>17</v>
      </c>
      <c r="E37" s="12" t="s">
        <v>18</v>
      </c>
      <c r="F37" s="14">
        <v>0</v>
      </c>
      <c r="G37" s="14">
        <v>3</v>
      </c>
      <c r="H37" s="14">
        <v>0</v>
      </c>
      <c r="I37" s="14">
        <v>1</v>
      </c>
      <c r="J37" s="15">
        <f t="shared" si="2"/>
        <v>4</v>
      </c>
      <c r="K37" s="7">
        <f t="shared" si="3"/>
        <v>0.13333333333333333</v>
      </c>
      <c r="L37" s="16" t="s">
        <v>27</v>
      </c>
    </row>
    <row r="38" ht="15">
      <c r="A38" s="11" t="s">
        <v>89</v>
      </c>
      <c r="B38" s="12" t="s">
        <v>90</v>
      </c>
      <c r="C38" s="18" t="s">
        <v>34</v>
      </c>
      <c r="D38" s="13" t="s">
        <v>17</v>
      </c>
      <c r="E38" s="12" t="s">
        <v>18</v>
      </c>
      <c r="F38" s="14">
        <v>0</v>
      </c>
      <c r="G38" s="14">
        <v>4</v>
      </c>
      <c r="H38" s="14">
        <v>0</v>
      </c>
      <c r="I38" s="14">
        <v>0</v>
      </c>
      <c r="J38" s="15">
        <f t="shared" si="2"/>
        <v>4</v>
      </c>
      <c r="K38" s="7">
        <f t="shared" si="3"/>
        <v>0.13333333333333333</v>
      </c>
      <c r="L38" s="16" t="s">
        <v>27</v>
      </c>
    </row>
    <row r="39" ht="15">
      <c r="A39" s="11" t="s">
        <v>91</v>
      </c>
      <c r="B39" s="12" t="s">
        <v>92</v>
      </c>
      <c r="C39" s="12" t="s">
        <v>16</v>
      </c>
      <c r="D39" s="13" t="s">
        <v>17</v>
      </c>
      <c r="E39" s="12" t="s">
        <v>18</v>
      </c>
      <c r="F39" s="14">
        <v>0</v>
      </c>
      <c r="G39" s="14">
        <v>2</v>
      </c>
      <c r="H39" s="14">
        <v>0</v>
      </c>
      <c r="I39" s="14">
        <v>1</v>
      </c>
      <c r="J39" s="15">
        <f t="shared" si="2"/>
        <v>3</v>
      </c>
      <c r="K39" s="7">
        <f t="shared" si="3"/>
        <v>0.10000000000000001</v>
      </c>
      <c r="L39" s="16" t="s">
        <v>27</v>
      </c>
    </row>
    <row r="40" ht="15">
      <c r="A40" s="17" t="s">
        <v>93</v>
      </c>
      <c r="B40" s="12" t="s">
        <v>94</v>
      </c>
      <c r="C40" s="12" t="s">
        <v>16</v>
      </c>
      <c r="D40" s="13" t="s">
        <v>17</v>
      </c>
      <c r="E40" s="12" t="s">
        <v>18</v>
      </c>
      <c r="F40" s="14">
        <v>0</v>
      </c>
      <c r="G40" s="14">
        <v>2</v>
      </c>
      <c r="H40" s="14">
        <v>0</v>
      </c>
      <c r="I40" s="14">
        <v>1</v>
      </c>
      <c r="J40" s="15">
        <f t="shared" si="2"/>
        <v>3</v>
      </c>
      <c r="K40" s="7">
        <f t="shared" si="3"/>
        <v>0.10000000000000001</v>
      </c>
      <c r="L40" s="16" t="s">
        <v>27</v>
      </c>
    </row>
    <row r="41" ht="15">
      <c r="A41" s="11" t="s">
        <v>95</v>
      </c>
      <c r="B41" s="12" t="s">
        <v>96</v>
      </c>
      <c r="C41" s="12" t="s">
        <v>16</v>
      </c>
      <c r="D41" s="13" t="s">
        <v>17</v>
      </c>
      <c r="E41" s="12" t="s">
        <v>18</v>
      </c>
      <c r="F41" s="14">
        <v>0</v>
      </c>
      <c r="G41" s="14">
        <v>3</v>
      </c>
      <c r="H41" s="14">
        <v>0</v>
      </c>
      <c r="I41" s="14">
        <v>0</v>
      </c>
      <c r="J41" s="15">
        <f t="shared" si="2"/>
        <v>3</v>
      </c>
      <c r="K41" s="7">
        <f t="shared" si="3"/>
        <v>0.10000000000000001</v>
      </c>
      <c r="L41" s="16" t="s">
        <v>27</v>
      </c>
    </row>
    <row r="42" ht="15">
      <c r="A42" s="11" t="s">
        <v>97</v>
      </c>
      <c r="B42" s="12" t="s">
        <v>98</v>
      </c>
      <c r="C42" s="12" t="s">
        <v>16</v>
      </c>
      <c r="D42" s="13" t="s">
        <v>17</v>
      </c>
      <c r="E42" s="12" t="s">
        <v>18</v>
      </c>
      <c r="F42" s="14">
        <v>0</v>
      </c>
      <c r="G42" s="14">
        <v>2</v>
      </c>
      <c r="H42" s="14">
        <v>0</v>
      </c>
      <c r="I42" s="14">
        <v>1</v>
      </c>
      <c r="J42" s="15">
        <f t="shared" si="2"/>
        <v>3</v>
      </c>
      <c r="K42" s="7">
        <f t="shared" si="3"/>
        <v>0.10000000000000001</v>
      </c>
      <c r="L42" s="16" t="s">
        <v>27</v>
      </c>
    </row>
    <row r="43" ht="15">
      <c r="A43" s="11" t="s">
        <v>99</v>
      </c>
      <c r="B43" s="12" t="s">
        <v>100</v>
      </c>
      <c r="C43" s="18" t="s">
        <v>34</v>
      </c>
      <c r="D43" s="13" t="s">
        <v>17</v>
      </c>
      <c r="E43" s="12" t="s">
        <v>18</v>
      </c>
      <c r="F43" s="14">
        <v>0</v>
      </c>
      <c r="G43" s="14">
        <v>3</v>
      </c>
      <c r="H43" s="14">
        <v>0</v>
      </c>
      <c r="I43" s="14">
        <v>0</v>
      </c>
      <c r="J43" s="15">
        <f t="shared" si="2"/>
        <v>3</v>
      </c>
      <c r="K43" s="7">
        <f t="shared" si="3"/>
        <v>0.10000000000000001</v>
      </c>
      <c r="L43" s="16" t="s">
        <v>27</v>
      </c>
    </row>
    <row r="44" ht="15">
      <c r="A44" s="11" t="s">
        <v>101</v>
      </c>
      <c r="B44" s="12" t="s">
        <v>102</v>
      </c>
      <c r="C44" s="18" t="s">
        <v>34</v>
      </c>
      <c r="D44" s="13" t="s">
        <v>17</v>
      </c>
      <c r="E44" s="12" t="s">
        <v>18</v>
      </c>
      <c r="F44" s="14">
        <v>1</v>
      </c>
      <c r="G44" s="14">
        <v>2</v>
      </c>
      <c r="H44" s="14">
        <v>0</v>
      </c>
      <c r="I44" s="14">
        <v>0</v>
      </c>
      <c r="J44" s="15">
        <f t="shared" si="2"/>
        <v>3</v>
      </c>
      <c r="K44" s="7">
        <f t="shared" si="3"/>
        <v>0.10000000000000001</v>
      </c>
      <c r="L44" s="16" t="s">
        <v>27</v>
      </c>
    </row>
    <row r="45" ht="15">
      <c r="A45" s="11" t="s">
        <v>103</v>
      </c>
      <c r="B45" s="12" t="s">
        <v>104</v>
      </c>
      <c r="C45" s="18" t="s">
        <v>34</v>
      </c>
      <c r="D45" s="13" t="s">
        <v>17</v>
      </c>
      <c r="E45" s="12" t="s">
        <v>18</v>
      </c>
      <c r="F45" s="14">
        <v>0</v>
      </c>
      <c r="G45" s="14">
        <v>3</v>
      </c>
      <c r="H45" s="14">
        <v>0</v>
      </c>
      <c r="I45" s="14">
        <v>0</v>
      </c>
      <c r="J45" s="15">
        <f t="shared" si="2"/>
        <v>3</v>
      </c>
      <c r="K45" s="7">
        <f t="shared" si="3"/>
        <v>0.10000000000000001</v>
      </c>
      <c r="L45" s="16" t="s">
        <v>27</v>
      </c>
    </row>
    <row r="46" ht="15">
      <c r="A46" s="11" t="s">
        <v>105</v>
      </c>
      <c r="B46" s="12" t="s">
        <v>106</v>
      </c>
      <c r="C46" s="12" t="s">
        <v>16</v>
      </c>
      <c r="D46" s="13" t="s">
        <v>17</v>
      </c>
      <c r="E46" s="12" t="s">
        <v>18</v>
      </c>
      <c r="F46" s="14">
        <v>0</v>
      </c>
      <c r="G46" s="14">
        <v>2</v>
      </c>
      <c r="H46" s="14">
        <v>0</v>
      </c>
      <c r="I46" s="14">
        <v>0</v>
      </c>
      <c r="J46" s="15">
        <f t="shared" si="2"/>
        <v>2</v>
      </c>
      <c r="K46" s="7">
        <f t="shared" si="3"/>
        <v>0.066666666666666666</v>
      </c>
      <c r="L46" s="16" t="s">
        <v>27</v>
      </c>
    </row>
    <row r="47" ht="15">
      <c r="A47" s="11" t="s">
        <v>107</v>
      </c>
      <c r="B47" s="12" t="s">
        <v>108</v>
      </c>
      <c r="C47" s="12" t="s">
        <v>16</v>
      </c>
      <c r="D47" s="13" t="s">
        <v>17</v>
      </c>
      <c r="E47" s="12" t="s">
        <v>18</v>
      </c>
      <c r="F47" s="14">
        <v>0</v>
      </c>
      <c r="G47" s="14">
        <v>2</v>
      </c>
      <c r="H47" s="14">
        <v>0</v>
      </c>
      <c r="I47" s="14">
        <v>0</v>
      </c>
      <c r="J47" s="15">
        <f t="shared" si="2"/>
        <v>2</v>
      </c>
      <c r="K47" s="7">
        <f t="shared" si="3"/>
        <v>0.066666666666666666</v>
      </c>
      <c r="L47" s="16" t="s">
        <v>27</v>
      </c>
    </row>
    <row r="48" ht="15">
      <c r="A48" s="11" t="s">
        <v>109</v>
      </c>
      <c r="B48" s="12" t="s">
        <v>110</v>
      </c>
      <c r="C48" s="12" t="s">
        <v>16</v>
      </c>
      <c r="D48" s="13" t="s">
        <v>17</v>
      </c>
      <c r="E48" s="12" t="s">
        <v>18</v>
      </c>
      <c r="F48" s="14">
        <v>0</v>
      </c>
      <c r="G48" s="14">
        <v>2</v>
      </c>
      <c r="H48" s="14">
        <v>0</v>
      </c>
      <c r="I48" s="14">
        <v>0</v>
      </c>
      <c r="J48" s="15">
        <f t="shared" si="2"/>
        <v>2</v>
      </c>
      <c r="K48" s="7">
        <f t="shared" si="3"/>
        <v>0.066666666666666666</v>
      </c>
      <c r="L48" s="16" t="s">
        <v>27</v>
      </c>
    </row>
    <row r="49" ht="15">
      <c r="A49" s="11" t="s">
        <v>111</v>
      </c>
      <c r="B49" s="12" t="s">
        <v>112</v>
      </c>
      <c r="C49" s="18" t="s">
        <v>34</v>
      </c>
      <c r="D49" s="13" t="s">
        <v>17</v>
      </c>
      <c r="E49" s="12" t="s">
        <v>18</v>
      </c>
      <c r="F49" s="14">
        <v>1</v>
      </c>
      <c r="G49" s="14">
        <v>1</v>
      </c>
      <c r="H49" s="14">
        <v>0</v>
      </c>
      <c r="I49" s="14">
        <v>0</v>
      </c>
      <c r="J49" s="15">
        <f t="shared" si="2"/>
        <v>2</v>
      </c>
      <c r="K49" s="7">
        <f t="shared" si="3"/>
        <v>0.066666666666666666</v>
      </c>
      <c r="L49" s="16" t="s">
        <v>27</v>
      </c>
    </row>
    <row r="50" ht="15">
      <c r="A50" s="11" t="s">
        <v>113</v>
      </c>
      <c r="B50" s="12" t="s">
        <v>114</v>
      </c>
      <c r="C50" s="18" t="s">
        <v>34</v>
      </c>
      <c r="D50" s="13" t="s">
        <v>17</v>
      </c>
      <c r="E50" s="12" t="s">
        <v>18</v>
      </c>
      <c r="F50" s="14">
        <v>0</v>
      </c>
      <c r="G50" s="14">
        <v>2</v>
      </c>
      <c r="H50" s="14">
        <v>0</v>
      </c>
      <c r="I50" s="14">
        <v>0</v>
      </c>
      <c r="J50" s="15">
        <f t="shared" si="2"/>
        <v>2</v>
      </c>
      <c r="K50" s="7">
        <f t="shared" si="3"/>
        <v>0.066666666666666666</v>
      </c>
      <c r="L50" s="16" t="s">
        <v>27</v>
      </c>
    </row>
    <row r="51" ht="15">
      <c r="A51" s="11" t="s">
        <v>115</v>
      </c>
      <c r="B51" s="12" t="s">
        <v>116</v>
      </c>
      <c r="C51" s="18" t="s">
        <v>34</v>
      </c>
      <c r="D51" s="13" t="s">
        <v>17</v>
      </c>
      <c r="E51" s="12" t="s">
        <v>18</v>
      </c>
      <c r="F51" s="14">
        <v>0</v>
      </c>
      <c r="G51" s="14">
        <v>2</v>
      </c>
      <c r="H51" s="14">
        <v>0</v>
      </c>
      <c r="I51" s="14">
        <v>0</v>
      </c>
      <c r="J51" s="15">
        <f t="shared" si="2"/>
        <v>2</v>
      </c>
      <c r="K51" s="7">
        <f t="shared" si="3"/>
        <v>0.066666666666666666</v>
      </c>
      <c r="L51" s="16" t="s">
        <v>27</v>
      </c>
    </row>
    <row r="52" ht="15">
      <c r="A52" s="11" t="s">
        <v>117</v>
      </c>
      <c r="B52" s="12" t="s">
        <v>118</v>
      </c>
      <c r="C52" s="12" t="s">
        <v>16</v>
      </c>
      <c r="D52" s="13" t="s">
        <v>17</v>
      </c>
      <c r="E52" s="12" t="s">
        <v>18</v>
      </c>
      <c r="F52" s="14">
        <v>0</v>
      </c>
      <c r="G52" s="14">
        <v>1</v>
      </c>
      <c r="H52" s="14">
        <v>0</v>
      </c>
      <c r="I52" s="14">
        <v>0</v>
      </c>
      <c r="J52" s="15">
        <f t="shared" si="2"/>
        <v>1</v>
      </c>
      <c r="K52" s="7">
        <f t="shared" si="3"/>
        <v>0.033333333333333333</v>
      </c>
      <c r="L52" s="16" t="s">
        <v>27</v>
      </c>
    </row>
    <row r="53" ht="15">
      <c r="A53" s="11" t="s">
        <v>119</v>
      </c>
      <c r="B53" s="12" t="s">
        <v>120</v>
      </c>
      <c r="C53" s="18" t="s">
        <v>34</v>
      </c>
      <c r="D53" s="13" t="s">
        <v>17</v>
      </c>
      <c r="E53" s="12" t="s">
        <v>18</v>
      </c>
      <c r="F53" s="14">
        <v>0</v>
      </c>
      <c r="G53" s="14">
        <v>1</v>
      </c>
      <c r="H53" s="14">
        <v>0</v>
      </c>
      <c r="I53" s="14">
        <v>0</v>
      </c>
      <c r="J53" s="15">
        <f t="shared" si="2"/>
        <v>1</v>
      </c>
      <c r="K53" s="7">
        <f t="shared" si="3"/>
        <v>0.033333333333333333</v>
      </c>
      <c r="L53" s="16" t="s">
        <v>27</v>
      </c>
    </row>
    <row r="54" ht="15">
      <c r="A54" s="17" t="s">
        <v>121</v>
      </c>
      <c r="B54" s="12" t="s">
        <v>122</v>
      </c>
      <c r="C54" s="12" t="s">
        <v>16</v>
      </c>
      <c r="D54" s="13" t="s">
        <v>17</v>
      </c>
      <c r="E54" s="12" t="s">
        <v>18</v>
      </c>
      <c r="F54" s="14">
        <v>0</v>
      </c>
      <c r="G54" s="14">
        <v>1</v>
      </c>
      <c r="H54" s="14">
        <v>0</v>
      </c>
      <c r="I54" s="14">
        <v>0</v>
      </c>
      <c r="J54" s="15">
        <f t="shared" si="2"/>
        <v>1</v>
      </c>
      <c r="K54" s="7">
        <f t="shared" si="3"/>
        <v>0.033333333333333333</v>
      </c>
      <c r="L54" s="16" t="s">
        <v>27</v>
      </c>
    </row>
    <row r="55">
      <c r="A55" s="1"/>
      <c r="B55" s="1"/>
      <c r="C55" s="1"/>
      <c r="D55" s="1"/>
      <c r="E55" s="1"/>
      <c r="F55" s="1"/>
      <c r="G55" s="1"/>
      <c r="H55" s="1"/>
      <c r="I55" s="1"/>
      <c r="J55" s="1"/>
      <c r="K55" s="1"/>
    </row>
    <row r="56">
      <c r="A56" s="1"/>
      <c r="B56" s="1"/>
      <c r="C56" s="1"/>
      <c r="D56" s="1"/>
      <c r="E56" s="1"/>
      <c r="F56" s="1"/>
      <c r="G56" s="1"/>
      <c r="H56" s="1"/>
      <c r="I56" s="1"/>
      <c r="J56" s="1"/>
      <c r="K56" s="1"/>
    </row>
    <row r="57">
      <c r="A57" s="1"/>
      <c r="B57" s="1"/>
      <c r="C57" s="1"/>
      <c r="D57" s="1"/>
      <c r="E57" s="1"/>
      <c r="F57" s="1"/>
      <c r="G57" s="1"/>
      <c r="H57" s="1"/>
      <c r="I57" s="1"/>
      <c r="J57" s="1"/>
      <c r="K57" s="1"/>
    </row>
    <row r="58">
      <c r="A58" s="1"/>
      <c r="B58" s="1"/>
      <c r="C58" s="1"/>
      <c r="D58" s="1"/>
      <c r="E58" s="1"/>
      <c r="F58" s="1"/>
      <c r="G58" s="1"/>
      <c r="H58" s="1"/>
      <c r="I58" s="1"/>
      <c r="J58" s="1"/>
      <c r="K58" s="1"/>
    </row>
    <row r="59">
      <c r="A59" s="1"/>
      <c r="B59" s="1"/>
      <c r="C59" s="1"/>
      <c r="D59" s="1"/>
      <c r="E59" s="1"/>
      <c r="F59" s="1"/>
      <c r="G59" s="1"/>
      <c r="H59" s="1"/>
      <c r="I59" s="1"/>
      <c r="J59" s="1"/>
      <c r="K59" s="1"/>
    </row>
    <row r="60">
      <c r="A60" s="1"/>
      <c r="B60" s="1"/>
      <c r="C60" s="1"/>
      <c r="D60" s="1"/>
      <c r="E60" s="1"/>
      <c r="F60" s="1"/>
      <c r="G60" s="1"/>
      <c r="H60" s="1"/>
      <c r="I60" s="1"/>
      <c r="J60" s="1"/>
      <c r="K60" s="1"/>
      <c r="L60" s="1"/>
    </row>
    <row r="61">
      <c r="A61" s="1"/>
      <c r="B61" s="1"/>
      <c r="C61" s="1"/>
      <c r="D61" s="1"/>
      <c r="E61" s="1"/>
      <c r="F61" s="1"/>
      <c r="G61" s="1"/>
      <c r="H61" s="1"/>
      <c r="I61" s="1"/>
      <c r="J61" s="1"/>
      <c r="K61" s="1"/>
    </row>
    <row r="62">
      <c r="A62" s="1"/>
      <c r="B62" s="1"/>
      <c r="C62" s="1"/>
      <c r="D62" s="1"/>
      <c r="E62" s="1"/>
      <c r="F62" s="1"/>
      <c r="G62" s="1"/>
      <c r="H62" s="1"/>
      <c r="I62" s="1"/>
    </row>
    <row r="63">
      <c r="A63" s="1"/>
      <c r="B63" s="1"/>
      <c r="C63" s="1"/>
      <c r="D63" s="1"/>
      <c r="E63" s="1"/>
      <c r="F63" s="1"/>
      <c r="G63" s="1"/>
      <c r="H63" s="1"/>
      <c r="I63" s="1"/>
    </row>
    <row r="64">
      <c r="A64" s="1"/>
      <c r="B64" s="1"/>
      <c r="C64" s="1"/>
      <c r="D64" s="1"/>
      <c r="E64" s="1"/>
      <c r="F64" s="1"/>
      <c r="G64" s="1"/>
      <c r="H64" s="1"/>
      <c r="I64" s="1"/>
    </row>
    <row r="65">
      <c r="A65" s="1"/>
      <c r="B65" s="1"/>
      <c r="C65" s="1"/>
      <c r="D65" s="1"/>
      <c r="E65" s="1"/>
      <c r="F65" s="1"/>
      <c r="G65" s="1"/>
      <c r="H65" s="1"/>
      <c r="I65" s="1"/>
    </row>
    <row r="66">
      <c r="A66" s="1"/>
      <c r="B66" s="1"/>
      <c r="C66" s="1"/>
      <c r="D66" s="1"/>
      <c r="E66" s="1"/>
      <c r="F66" s="1"/>
      <c r="G66" s="1"/>
      <c r="H66" s="1"/>
      <c r="I66" s="1"/>
    </row>
    <row r="67">
      <c r="A67" s="1"/>
      <c r="B67" s="1"/>
      <c r="C67" s="1"/>
      <c r="D67" s="1"/>
      <c r="E67" s="1"/>
      <c r="F67" s="1"/>
      <c r="G67" s="1"/>
      <c r="H67" s="1"/>
      <c r="I67" s="1"/>
    </row>
    <row r="68">
      <c r="A68" s="1"/>
      <c r="B68" s="1"/>
      <c r="C68" s="1"/>
      <c r="D68" s="1"/>
      <c r="E68" s="1"/>
      <c r="F68" s="1"/>
      <c r="G68" s="1"/>
      <c r="H68" s="1"/>
      <c r="I68" s="1"/>
    </row>
    <row r="69">
      <c r="A69" s="1"/>
      <c r="B69" s="1"/>
      <c r="C69" s="1"/>
      <c r="D69" s="1"/>
      <c r="E69" s="1"/>
      <c r="F69" s="1"/>
      <c r="G69" s="1"/>
      <c r="H69" s="1"/>
      <c r="I69" s="1"/>
    </row>
    <row r="70">
      <c r="A70" s="1"/>
      <c r="B70" s="1"/>
      <c r="C70" s="1"/>
      <c r="D70" s="1"/>
      <c r="E70" s="1"/>
      <c r="F70" s="1"/>
      <c r="G70" s="1"/>
      <c r="H70" s="1"/>
      <c r="I70" s="1"/>
    </row>
    <row r="71">
      <c r="A71" s="1"/>
      <c r="B71" s="1"/>
      <c r="C71" s="1"/>
      <c r="D71" s="1"/>
      <c r="E71" s="1"/>
      <c r="F71" s="1"/>
      <c r="G71" s="1"/>
      <c r="H71" s="1"/>
      <c r="I71" s="1"/>
    </row>
    <row r="72">
      <c r="A72" s="1"/>
      <c r="B72" s="1"/>
      <c r="C72" s="1"/>
      <c r="D72" s="1"/>
      <c r="E72" s="1"/>
      <c r="F72" s="1"/>
      <c r="G72" s="1"/>
      <c r="H72" s="1"/>
      <c r="I72" s="1"/>
    </row>
    <row r="73">
      <c r="A73" s="1"/>
      <c r="B73" s="1"/>
      <c r="C73" s="1"/>
      <c r="D73" s="1"/>
      <c r="E73" s="1"/>
      <c r="F73" s="1"/>
      <c r="G73" s="1"/>
      <c r="H73" s="1"/>
      <c r="I73" s="1"/>
    </row>
    <row r="74">
      <c r="A74" s="1"/>
      <c r="B74" s="1"/>
      <c r="C74" s="1"/>
      <c r="D74" s="1"/>
      <c r="E74" s="1"/>
      <c r="F74" s="1"/>
      <c r="G74" s="1"/>
      <c r="H74" s="1"/>
      <c r="I74" s="1"/>
    </row>
    <row r="75">
      <c r="A75" s="1"/>
      <c r="B75" s="1"/>
      <c r="C75" s="1"/>
      <c r="D75" s="1"/>
      <c r="E75" s="1"/>
      <c r="F75" s="1"/>
      <c r="G75" s="1"/>
      <c r="H75" s="1"/>
      <c r="I75" s="1"/>
    </row>
    <row r="76">
      <c r="A76" s="1"/>
      <c r="B76" s="1"/>
      <c r="C76" s="1"/>
      <c r="D76" s="1"/>
      <c r="E76" s="1"/>
      <c r="F76" s="1"/>
      <c r="G76" s="1"/>
      <c r="H76" s="1"/>
      <c r="I76" s="1"/>
    </row>
    <row r="77">
      <c r="A77" s="1"/>
      <c r="B77" s="1"/>
      <c r="C77" s="1"/>
      <c r="D77" s="1"/>
      <c r="E77" s="1"/>
      <c r="F77" s="1"/>
      <c r="G77" s="1"/>
      <c r="H77" s="1"/>
      <c r="I77" s="1"/>
    </row>
    <row r="78">
      <c r="A78" s="1"/>
      <c r="B78" s="1"/>
      <c r="C78" s="1"/>
      <c r="D78" s="1"/>
      <c r="E78" s="1"/>
      <c r="F78" s="1"/>
      <c r="G78" s="1"/>
      <c r="H78" s="1"/>
      <c r="I78" s="1"/>
    </row>
    <row r="79">
      <c r="A79" s="1"/>
      <c r="B79" s="1"/>
      <c r="C79" s="1"/>
      <c r="D79" s="1"/>
      <c r="E79" s="1"/>
      <c r="F79" s="1"/>
      <c r="G79" s="1"/>
      <c r="H79" s="1"/>
      <c r="I79" s="1"/>
    </row>
    <row r="80">
      <c r="A80" s="1"/>
      <c r="B80" s="1"/>
      <c r="C80" s="1"/>
      <c r="D80" s="1"/>
      <c r="E80" s="1"/>
      <c r="F80" s="1"/>
      <c r="G80" s="1"/>
      <c r="H80" s="1"/>
      <c r="I80" s="1"/>
    </row>
    <row r="81">
      <c r="A81" s="1"/>
      <c r="B81" s="1"/>
      <c r="C81" s="1"/>
      <c r="D81" s="1"/>
      <c r="E81" s="1"/>
      <c r="F81" s="1"/>
      <c r="G81" s="1"/>
      <c r="H81" s="1"/>
      <c r="I81" s="1"/>
    </row>
    <row r="82">
      <c r="A82" s="1"/>
      <c r="B82" s="1"/>
      <c r="C82" s="1"/>
      <c r="D82" s="1"/>
      <c r="E82" s="1"/>
      <c r="F82" s="1"/>
      <c r="G82" s="1"/>
      <c r="H82" s="1"/>
      <c r="I82" s="1"/>
    </row>
    <row r="83">
      <c r="A83" s="1"/>
      <c r="B83" s="1"/>
      <c r="C83" s="1"/>
      <c r="D83" s="1"/>
      <c r="E83" s="1"/>
      <c r="F83" s="1"/>
      <c r="G83" s="1"/>
      <c r="H83" s="1"/>
      <c r="I83" s="1"/>
    </row>
    <row r="84">
      <c r="A84" s="1"/>
      <c r="B84" s="1"/>
      <c r="C84" s="1"/>
      <c r="D84" s="1"/>
      <c r="E84" s="1"/>
      <c r="F84" s="1"/>
      <c r="G84" s="1"/>
      <c r="H84" s="1"/>
      <c r="I84" s="1"/>
    </row>
    <row r="85">
      <c r="A85" s="1"/>
      <c r="B85" s="1"/>
      <c r="C85" s="1"/>
      <c r="D85" s="1"/>
      <c r="E85" s="1"/>
      <c r="F85" s="1"/>
      <c r="G85" s="1"/>
      <c r="H85" s="1"/>
      <c r="I85" s="1"/>
    </row>
    <row r="86">
      <c r="A86" s="1"/>
      <c r="B86" s="1"/>
      <c r="C86" s="1"/>
      <c r="D86" s="1"/>
      <c r="E86" s="1"/>
      <c r="F86" s="1"/>
      <c r="G86" s="1"/>
      <c r="H86" s="1"/>
      <c r="I86" s="1"/>
    </row>
    <row r="87">
      <c r="A87" s="1"/>
      <c r="B87" s="1"/>
      <c r="C87" s="1"/>
      <c r="D87" s="1"/>
      <c r="E87" s="1"/>
      <c r="F87" s="1"/>
      <c r="G87" s="1"/>
      <c r="H87" s="1"/>
      <c r="I87" s="1"/>
    </row>
    <row r="88">
      <c r="A88" s="1"/>
      <c r="B88" s="1"/>
      <c r="C88" s="1"/>
      <c r="D88" s="1"/>
      <c r="E88" s="1"/>
      <c r="F88" s="1"/>
      <c r="G88" s="1"/>
      <c r="H88" s="1"/>
      <c r="I88" s="1"/>
    </row>
    <row r="89">
      <c r="A89" s="1"/>
      <c r="B89" s="1"/>
      <c r="C89" s="1"/>
      <c r="D89" s="1"/>
      <c r="E89" s="1"/>
      <c r="F89" s="1"/>
      <c r="G89" s="1"/>
      <c r="H89" s="1"/>
      <c r="I89" s="1"/>
    </row>
    <row r="90">
      <c r="A90" s="1"/>
      <c r="B90" s="1"/>
      <c r="C90" s="1"/>
      <c r="D90" s="1"/>
      <c r="E90" s="1"/>
      <c r="F90" s="1"/>
      <c r="G90" s="1"/>
      <c r="H90" s="1"/>
      <c r="I90" s="1"/>
    </row>
    <row r="91">
      <c r="A91" s="1"/>
      <c r="B91" s="1"/>
      <c r="C91" s="1"/>
      <c r="D91" s="1"/>
      <c r="E91" s="1"/>
      <c r="F91" s="1"/>
      <c r="G91" s="1"/>
      <c r="H91" s="1"/>
      <c r="I91" s="1"/>
    </row>
    <row r="92">
      <c r="A92" s="1"/>
      <c r="B92" s="1"/>
      <c r="C92" s="1"/>
      <c r="D92" s="1"/>
      <c r="E92" s="1"/>
      <c r="F92" s="1"/>
      <c r="G92" s="1"/>
      <c r="H92" s="1"/>
      <c r="I92" s="1"/>
    </row>
    <row r="93">
      <c r="A93" s="1"/>
      <c r="B93" s="1"/>
      <c r="C93" s="1"/>
      <c r="D93" s="1"/>
      <c r="E93" s="1"/>
      <c r="F93" s="1"/>
      <c r="G93" s="1"/>
      <c r="H93" s="1"/>
      <c r="I93" s="1"/>
    </row>
  </sheetData>
  <sortState ref="A4:K54" columnSort="0">
    <sortCondition sortBy="value" descending="1" ref="K4:K54"/>
  </sortState>
  <mergeCells count="1">
    <mergeCell ref="A1:L1"/>
  </mergeCells>
  <dataValidations count="2" disablePrompts="0">
    <dataValidation sqref="D4:D92" type="list" allowBlank="1" errorStyle="stop" imeMode="noControl" operator="between" showDropDown="0" showErrorMessage="1" showInputMessage="1">
      <formula1>'Выпадающий список'!$A$2:$A$16</formula1>
    </dataValidation>
    <dataValidation sqref="L4:L7 L55:L92 L8 L9 L10 L11 L12 L13 L14 L15 L16 L17 L18 L19 L20 L21 L22 L23 L24 L25 L26 L27 L28 L29 L30 L31 L32 L33 L34 L35 L36 L37 L38 L39 L40 L41 L42 L43 L44 L45 L46 L47 L48 L49 L50 L51 L52 L53 L54" type="list" allowBlank="1" errorStyle="stop" imeMode="noControl" operator="between" showDropDown="0" showErrorMessage="1" showInputMessage="1">
      <formula1>'Выпадающий список'!$B$2:$B$4</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70" workbookViewId="0">
      <selection activeCell="E19" activeCellId="0" sqref="E19"/>
    </sheetView>
  </sheetViews>
  <sheetFormatPr defaultRowHeight="14.25"/>
  <cols>
    <col customWidth="1" min="1" max="1" style="1" width="37.28515625"/>
    <col customWidth="1" min="2" max="2" style="1" width="12.140625"/>
    <col customWidth="1" min="3" max="3" style="1" width="7.28515625"/>
    <col customWidth="1" min="4" max="4" style="1" width="41.28515625"/>
    <col customWidth="1" min="5" max="5" style="1" width="34.140625"/>
    <col bestFit="1" customWidth="1" min="6" max="9" style="2" width="8.85546875"/>
    <col min="10" max="10" style="1" width="9.140625"/>
    <col customWidth="1" min="11" max="11" style="1" width="10.85546875"/>
    <col customWidth="1" min="12" max="12" style="1" width="14.42578125"/>
    <col min="13" max="16384" style="1" width="9.140625"/>
  </cols>
  <sheetData>
    <row r="1" ht="21.75">
      <c r="A1" s="3" t="s">
        <v>0</v>
      </c>
      <c r="B1" s="3"/>
      <c r="C1" s="3"/>
      <c r="D1" s="3"/>
      <c r="E1" s="3"/>
      <c r="F1" s="3"/>
      <c r="G1" s="3"/>
      <c r="H1" s="3"/>
      <c r="I1" s="3"/>
      <c r="J1" s="3"/>
      <c r="K1" s="3"/>
      <c r="L1" s="3"/>
      <c r="M1" s="4">
        <v>30</v>
      </c>
    </row>
    <row r="2" ht="15">
      <c r="A2" s="5" t="s">
        <v>1</v>
      </c>
      <c r="B2" s="5" t="s">
        <v>2</v>
      </c>
      <c r="C2" s="5" t="s">
        <v>3</v>
      </c>
      <c r="D2" s="5" t="s">
        <v>4</v>
      </c>
      <c r="E2" s="5" t="s">
        <v>5</v>
      </c>
      <c r="F2" s="6" t="s">
        <v>6</v>
      </c>
      <c r="G2" s="6" t="s">
        <v>7</v>
      </c>
      <c r="H2" s="6" t="s">
        <v>8</v>
      </c>
      <c r="I2" s="6" t="s">
        <v>9</v>
      </c>
      <c r="J2" s="5" t="s">
        <v>10</v>
      </c>
      <c r="K2" s="7" t="s">
        <v>11</v>
      </c>
      <c r="L2" s="5" t="s">
        <v>12</v>
      </c>
    </row>
    <row r="3" ht="15">
      <c r="A3" s="8" t="s">
        <v>123</v>
      </c>
      <c r="B3" s="9"/>
      <c r="C3" s="9"/>
      <c r="D3" s="9"/>
      <c r="E3" s="9"/>
      <c r="F3" s="9"/>
      <c r="G3" s="9"/>
      <c r="H3" s="9"/>
      <c r="I3" s="9"/>
      <c r="J3" s="9"/>
      <c r="K3" s="9"/>
      <c r="L3" s="10"/>
    </row>
    <row r="4" ht="15" customHeight="1">
      <c r="A4" s="19" t="s">
        <v>124</v>
      </c>
      <c r="B4" s="12" t="s">
        <v>125</v>
      </c>
      <c r="C4" s="12" t="s">
        <v>126</v>
      </c>
      <c r="D4" s="13" t="s">
        <v>17</v>
      </c>
      <c r="E4" s="12" t="s">
        <v>18</v>
      </c>
      <c r="F4" s="14">
        <v>0</v>
      </c>
      <c r="G4" s="14">
        <v>9</v>
      </c>
      <c r="H4" s="14">
        <v>0</v>
      </c>
      <c r="I4" s="14">
        <v>4</v>
      </c>
      <c r="J4" s="15">
        <f>IF(SUM(F4:I4)&gt;$M$1, "больше макс!", SUM(F4:I4))</f>
        <v>13</v>
      </c>
      <c r="K4" s="7">
        <f t="shared" ref="K4:K6" si="4">J4/$M$1</f>
        <v>0.43333333333333335</v>
      </c>
      <c r="L4" s="16" t="s">
        <v>27</v>
      </c>
    </row>
    <row r="5" ht="15" customHeight="1">
      <c r="A5" s="19" t="s">
        <v>127</v>
      </c>
      <c r="B5" s="12" t="s">
        <v>128</v>
      </c>
      <c r="C5" s="12" t="s">
        <v>126</v>
      </c>
      <c r="D5" s="13" t="s">
        <v>17</v>
      </c>
      <c r="E5" s="12" t="s">
        <v>18</v>
      </c>
      <c r="F5" s="14">
        <v>1</v>
      </c>
      <c r="G5" s="14">
        <v>8</v>
      </c>
      <c r="H5" s="14">
        <v>0</v>
      </c>
      <c r="I5" s="14">
        <v>4</v>
      </c>
      <c r="J5" s="15">
        <f t="shared" ref="J5:J6" si="5">IF(SUM(F5:I5)&gt;$M$1,"больше макс!",SUM(F5:I5))</f>
        <v>13</v>
      </c>
      <c r="K5" s="7">
        <f t="shared" si="4"/>
        <v>0.43333333333333335</v>
      </c>
      <c r="L5" s="16" t="s">
        <v>27</v>
      </c>
    </row>
    <row r="6" ht="15" customHeight="1">
      <c r="A6" s="20" t="s">
        <v>129</v>
      </c>
      <c r="B6" s="12" t="s">
        <v>130</v>
      </c>
      <c r="C6" s="12" t="s">
        <v>126</v>
      </c>
      <c r="D6" s="13" t="s">
        <v>17</v>
      </c>
      <c r="E6" s="12" t="s">
        <v>18</v>
      </c>
      <c r="F6" s="14">
        <v>1</v>
      </c>
      <c r="G6" s="14">
        <v>7</v>
      </c>
      <c r="H6" s="14">
        <v>0</v>
      </c>
      <c r="I6" s="14">
        <v>4</v>
      </c>
      <c r="J6" s="15">
        <f t="shared" si="5"/>
        <v>12</v>
      </c>
      <c r="K6" s="7">
        <f t="shared" si="4"/>
        <v>0.40000000000000002</v>
      </c>
      <c r="L6" s="16" t="s">
        <v>27</v>
      </c>
    </row>
    <row r="7" ht="15" customHeight="1">
      <c r="A7" s="1"/>
      <c r="B7" s="1"/>
      <c r="C7" s="1"/>
      <c r="D7" s="1"/>
      <c r="E7" s="1"/>
      <c r="F7" s="1"/>
      <c r="G7" s="1"/>
      <c r="H7" s="1"/>
      <c r="I7" s="1"/>
    </row>
    <row r="8" ht="15" customHeight="1">
      <c r="A8" s="1"/>
      <c r="B8" s="1"/>
      <c r="C8" s="1"/>
      <c r="D8" s="1"/>
      <c r="E8" s="1"/>
      <c r="F8" s="1"/>
      <c r="G8" s="1"/>
      <c r="H8" s="1"/>
      <c r="I8" s="1"/>
    </row>
    <row r="9" ht="15" customHeight="1">
      <c r="A9" s="1"/>
      <c r="B9" s="1"/>
      <c r="C9" s="1"/>
      <c r="D9" s="1"/>
      <c r="E9" s="1"/>
      <c r="F9" s="1"/>
      <c r="G9" s="1"/>
      <c r="H9" s="1"/>
      <c r="I9" s="1"/>
    </row>
    <row r="10" ht="15" customHeight="1">
      <c r="A10" s="1"/>
      <c r="B10" s="1"/>
      <c r="C10" s="1"/>
      <c r="D10" s="1"/>
      <c r="E10" s="1"/>
      <c r="F10" s="1"/>
      <c r="G10" s="1"/>
      <c r="H10" s="1"/>
      <c r="I10" s="1"/>
    </row>
    <row r="11" ht="15" customHeight="1">
      <c r="A11" s="1"/>
      <c r="B11" s="1"/>
      <c r="C11" s="1"/>
      <c r="D11" s="1"/>
      <c r="E11" s="1"/>
      <c r="F11" s="1"/>
      <c r="G11" s="1"/>
      <c r="H11" s="1"/>
      <c r="I11" s="1"/>
    </row>
    <row r="12" ht="15" customHeight="1">
      <c r="A12" s="1"/>
      <c r="B12" s="1"/>
      <c r="C12" s="1"/>
      <c r="D12" s="1"/>
      <c r="E12" s="1"/>
      <c r="F12" s="1"/>
      <c r="G12" s="1"/>
      <c r="H12" s="1"/>
      <c r="I12" s="1"/>
    </row>
    <row r="13" ht="15" customHeight="1">
      <c r="A13" s="1"/>
      <c r="B13" s="1"/>
      <c r="C13" s="1"/>
      <c r="D13" s="1"/>
      <c r="E13" s="1"/>
      <c r="F13" s="1"/>
      <c r="G13" s="1"/>
      <c r="H13" s="1"/>
      <c r="I13" s="1"/>
    </row>
    <row r="14" ht="15" customHeight="1">
      <c r="A14" s="1"/>
      <c r="B14" s="1"/>
      <c r="C14" s="1"/>
      <c r="D14" s="1"/>
      <c r="E14" s="1"/>
      <c r="F14" s="1"/>
      <c r="G14" s="1"/>
      <c r="H14" s="1"/>
      <c r="I14" s="1"/>
    </row>
    <row r="15" ht="15" customHeight="1">
      <c r="A15" s="1"/>
      <c r="B15" s="1"/>
      <c r="C15" s="1"/>
      <c r="D15" s="1"/>
      <c r="E15" s="1"/>
      <c r="F15" s="1"/>
      <c r="G15" s="1"/>
      <c r="H15" s="1"/>
      <c r="I15" s="1"/>
    </row>
    <row r="16" ht="15" customHeight="1">
      <c r="A16" s="1"/>
      <c r="B16" s="1"/>
      <c r="C16" s="1"/>
      <c r="D16" s="1"/>
      <c r="E16" s="1"/>
      <c r="F16" s="1"/>
      <c r="G16" s="1"/>
      <c r="H16" s="1"/>
      <c r="I16" s="1"/>
    </row>
    <row r="17" ht="15" customHeight="1">
      <c r="A17" s="1"/>
      <c r="B17" s="1"/>
      <c r="C17" s="1"/>
      <c r="D17" s="1"/>
      <c r="E17" s="1"/>
      <c r="F17" s="1"/>
      <c r="G17" s="1"/>
      <c r="H17" s="1"/>
      <c r="I17" s="1"/>
    </row>
    <row r="18" ht="15" customHeight="1">
      <c r="A18" s="1"/>
      <c r="B18" s="1"/>
      <c r="C18" s="1"/>
      <c r="D18" s="1"/>
      <c r="E18" s="1"/>
      <c r="F18" s="1"/>
      <c r="G18" s="1"/>
      <c r="H18" s="1"/>
      <c r="I18" s="1"/>
    </row>
    <row r="19" ht="15" customHeight="1">
      <c r="A19" s="1"/>
      <c r="B19" s="1"/>
      <c r="C19" s="1"/>
      <c r="D19" s="1"/>
      <c r="E19" s="1"/>
      <c r="F19" s="1"/>
      <c r="G19" s="1"/>
      <c r="H19" s="1"/>
      <c r="I19" s="1"/>
    </row>
    <row r="20" ht="15" customHeight="1">
      <c r="A20" s="1"/>
      <c r="B20" s="1"/>
      <c r="C20" s="1"/>
      <c r="D20" s="1"/>
      <c r="E20" s="1"/>
      <c r="F20" s="1"/>
      <c r="G20" s="1"/>
      <c r="H20" s="1"/>
      <c r="I20" s="1"/>
    </row>
    <row r="21" ht="15" customHeight="1">
      <c r="A21" s="1"/>
      <c r="B21" s="1"/>
      <c r="C21" s="1"/>
      <c r="D21" s="1"/>
      <c r="E21" s="1"/>
      <c r="F21" s="1"/>
      <c r="G21" s="1"/>
      <c r="H21" s="1"/>
      <c r="I21" s="1"/>
    </row>
    <row r="22" ht="15" customHeight="1">
      <c r="A22" s="1"/>
      <c r="B22" s="1"/>
      <c r="C22" s="1"/>
      <c r="D22" s="1"/>
      <c r="E22" s="1"/>
      <c r="F22" s="1"/>
      <c r="G22" s="1"/>
      <c r="H22" s="1"/>
      <c r="I22" s="1"/>
    </row>
    <row r="23" ht="15" customHeight="1">
      <c r="A23" s="1"/>
      <c r="B23" s="1"/>
      <c r="C23" s="1"/>
      <c r="D23" s="1"/>
      <c r="E23" s="1"/>
      <c r="F23" s="1"/>
      <c r="G23" s="1"/>
      <c r="H23" s="1"/>
      <c r="I23" s="1"/>
    </row>
    <row r="24" ht="15" customHeight="1">
      <c r="A24" s="1"/>
      <c r="B24" s="1"/>
      <c r="C24" s="1"/>
      <c r="D24" s="1"/>
      <c r="E24" s="1"/>
      <c r="F24" s="1"/>
      <c r="G24" s="1"/>
      <c r="H24" s="1"/>
      <c r="I24" s="1"/>
    </row>
    <row r="25" ht="15" customHeight="1">
      <c r="A25" s="1"/>
      <c r="B25" s="1"/>
      <c r="C25" s="1"/>
      <c r="D25" s="1"/>
      <c r="E25" s="1"/>
      <c r="F25" s="1"/>
      <c r="G25" s="1"/>
      <c r="H25" s="1"/>
      <c r="I25" s="1"/>
    </row>
    <row r="26" ht="15" customHeight="1">
      <c r="A26" s="1"/>
      <c r="B26" s="1"/>
      <c r="C26" s="1"/>
      <c r="D26" s="1"/>
      <c r="E26" s="1"/>
      <c r="F26" s="1"/>
      <c r="G26" s="1"/>
      <c r="H26" s="1"/>
      <c r="I26" s="1"/>
    </row>
    <row r="27" ht="15" customHeight="1">
      <c r="A27" s="1"/>
      <c r="B27" s="1"/>
      <c r="C27" s="1"/>
      <c r="D27" s="1"/>
      <c r="E27" s="1"/>
      <c r="F27" s="1"/>
      <c r="G27" s="1"/>
      <c r="H27" s="1"/>
      <c r="I27" s="1"/>
    </row>
    <row r="28" ht="15" customHeight="1">
      <c r="A28" s="1"/>
      <c r="B28" s="1"/>
      <c r="C28" s="1"/>
      <c r="D28" s="1"/>
      <c r="E28" s="1"/>
      <c r="F28" s="1"/>
      <c r="G28" s="1"/>
      <c r="H28" s="1"/>
      <c r="I28" s="1"/>
    </row>
    <row r="29" ht="15" customHeight="1">
      <c r="A29" s="1"/>
      <c r="B29" s="1"/>
      <c r="C29" s="1"/>
      <c r="D29" s="1"/>
      <c r="E29" s="1"/>
      <c r="F29" s="1"/>
      <c r="G29" s="1"/>
      <c r="H29" s="1"/>
      <c r="I29" s="1"/>
    </row>
    <row r="30" ht="15" customHeight="1">
      <c r="A30" s="1"/>
      <c r="B30" s="1"/>
      <c r="C30" s="1"/>
      <c r="D30" s="1"/>
      <c r="E30" s="1"/>
      <c r="F30" s="1"/>
      <c r="G30" s="1"/>
      <c r="H30" s="1"/>
      <c r="I30" s="1"/>
    </row>
    <row r="31" ht="15" customHeight="1">
      <c r="A31" s="1"/>
      <c r="B31" s="1"/>
      <c r="C31" s="1"/>
      <c r="D31" s="1"/>
      <c r="E31" s="1"/>
      <c r="F31" s="1"/>
      <c r="G31" s="1"/>
      <c r="H31" s="1"/>
      <c r="I31" s="1"/>
    </row>
    <row r="32" ht="15" customHeight="1">
      <c r="A32" s="1"/>
      <c r="B32" s="1"/>
      <c r="C32" s="1"/>
      <c r="D32" s="1"/>
      <c r="E32" s="1"/>
      <c r="F32" s="1"/>
      <c r="G32" s="1"/>
      <c r="H32" s="1"/>
      <c r="I32" s="1"/>
    </row>
    <row r="33" ht="15" customHeight="1">
      <c r="A33" s="1"/>
      <c r="B33" s="1"/>
      <c r="C33" s="1"/>
      <c r="D33" s="1"/>
      <c r="E33" s="1"/>
      <c r="F33" s="1"/>
      <c r="G33" s="1"/>
      <c r="H33" s="1"/>
      <c r="I33" s="1"/>
    </row>
    <row r="34">
      <c r="A34" s="1"/>
      <c r="B34" s="1"/>
      <c r="C34" s="1"/>
      <c r="D34" s="1"/>
      <c r="E34" s="1"/>
      <c r="F34" s="1"/>
      <c r="G34" s="1"/>
      <c r="H34" s="1"/>
      <c r="I34" s="1"/>
    </row>
    <row r="35">
      <c r="A35" s="1"/>
      <c r="B35" s="1"/>
      <c r="C35" s="1"/>
      <c r="D35" s="1"/>
      <c r="E35" s="1"/>
      <c r="F35" s="1"/>
      <c r="G35" s="1"/>
      <c r="H35" s="1"/>
      <c r="I35" s="1"/>
    </row>
    <row r="36">
      <c r="A36" s="1"/>
      <c r="B36" s="1"/>
      <c r="C36" s="1"/>
      <c r="D36" s="1"/>
      <c r="E36" s="1"/>
      <c r="F36" s="1"/>
      <c r="G36" s="1"/>
      <c r="H36" s="1"/>
      <c r="I36" s="1"/>
    </row>
    <row r="37">
      <c r="A37" s="1"/>
      <c r="B37" s="1"/>
      <c r="C37" s="1"/>
      <c r="D37" s="1"/>
      <c r="E37" s="1"/>
      <c r="F37" s="1"/>
      <c r="G37" s="1"/>
      <c r="H37" s="1"/>
      <c r="I37" s="1"/>
    </row>
    <row r="38">
      <c r="A38" s="1"/>
      <c r="B38" s="1"/>
      <c r="C38" s="1"/>
      <c r="D38" s="1"/>
      <c r="E38" s="1"/>
      <c r="F38" s="1"/>
      <c r="G38" s="1"/>
      <c r="H38" s="1"/>
      <c r="I38" s="1"/>
    </row>
    <row r="39">
      <c r="A39" s="1"/>
      <c r="B39" s="1"/>
      <c r="C39" s="1"/>
      <c r="D39" s="1"/>
      <c r="E39" s="1"/>
      <c r="F39" s="1"/>
      <c r="G39" s="1"/>
      <c r="H39" s="1"/>
      <c r="I39" s="1"/>
    </row>
    <row r="40">
      <c r="A40" s="1"/>
      <c r="B40" s="1"/>
      <c r="C40" s="1"/>
      <c r="D40" s="1"/>
      <c r="E40" s="1"/>
      <c r="F40" s="1"/>
      <c r="G40" s="1"/>
      <c r="H40" s="1"/>
      <c r="I40" s="1"/>
    </row>
    <row r="41">
      <c r="A41" s="1"/>
      <c r="B41" s="1"/>
      <c r="C41" s="1"/>
      <c r="D41" s="1"/>
      <c r="E41" s="1"/>
      <c r="F41" s="1"/>
      <c r="G41" s="1"/>
      <c r="H41" s="1"/>
      <c r="I41" s="1"/>
    </row>
    <row r="42">
      <c r="A42" s="1"/>
      <c r="B42" s="1"/>
      <c r="C42" s="1"/>
      <c r="D42" s="1"/>
      <c r="E42" s="1"/>
      <c r="F42" s="1"/>
      <c r="G42" s="1"/>
      <c r="H42" s="1"/>
      <c r="I42" s="1"/>
    </row>
    <row r="43">
      <c r="A43" s="1"/>
      <c r="B43" s="1"/>
      <c r="C43" s="1"/>
      <c r="D43" s="1"/>
      <c r="E43" s="1"/>
      <c r="F43" s="1"/>
      <c r="G43" s="1"/>
      <c r="H43" s="1"/>
      <c r="I43" s="1"/>
    </row>
    <row r="44">
      <c r="A44" s="1"/>
      <c r="B44" s="1"/>
      <c r="C44" s="1"/>
      <c r="D44" s="1"/>
      <c r="E44" s="1"/>
      <c r="F44" s="1"/>
      <c r="G44" s="1"/>
      <c r="H44" s="1"/>
      <c r="I44" s="1"/>
    </row>
    <row r="45">
      <c r="A45" s="1"/>
      <c r="B45" s="1"/>
      <c r="C45" s="1"/>
      <c r="D45" s="1"/>
      <c r="E45" s="1"/>
      <c r="F45" s="1"/>
      <c r="G45" s="1"/>
      <c r="H45" s="1"/>
      <c r="I45" s="1"/>
    </row>
    <row r="46">
      <c r="A46" s="1"/>
      <c r="B46" s="1"/>
      <c r="C46" s="1"/>
      <c r="D46" s="1"/>
      <c r="E46" s="1"/>
      <c r="F46" s="1"/>
      <c r="G46" s="1"/>
      <c r="H46" s="1"/>
      <c r="I46" s="1"/>
    </row>
    <row r="47">
      <c r="A47" s="1"/>
      <c r="B47" s="1"/>
      <c r="C47" s="1"/>
      <c r="D47" s="1"/>
      <c r="E47" s="1"/>
      <c r="F47" s="1"/>
      <c r="G47" s="1"/>
      <c r="H47" s="1"/>
      <c r="I47" s="1"/>
    </row>
    <row r="48">
      <c r="A48" s="1"/>
      <c r="B48" s="1"/>
      <c r="C48" s="1"/>
      <c r="D48" s="1"/>
      <c r="E48" s="1"/>
      <c r="F48" s="1"/>
      <c r="G48" s="1"/>
      <c r="H48" s="1"/>
      <c r="I48" s="1"/>
    </row>
    <row r="49">
      <c r="A49" s="1"/>
      <c r="B49" s="1"/>
      <c r="C49" s="1"/>
      <c r="D49" s="1"/>
      <c r="E49" s="1"/>
      <c r="F49" s="1"/>
      <c r="G49" s="1"/>
      <c r="H49" s="1"/>
      <c r="I49" s="1"/>
    </row>
    <row r="50">
      <c r="A50" s="1"/>
      <c r="B50" s="1"/>
      <c r="C50" s="1"/>
      <c r="D50" s="1"/>
      <c r="E50" s="1"/>
      <c r="F50" s="1"/>
      <c r="G50" s="1"/>
      <c r="H50" s="1"/>
      <c r="I50" s="1"/>
    </row>
    <row r="51">
      <c r="A51" s="1"/>
      <c r="B51" s="1"/>
      <c r="C51" s="1"/>
      <c r="D51" s="1"/>
      <c r="E51" s="1"/>
      <c r="F51" s="1"/>
      <c r="G51" s="1"/>
      <c r="H51" s="1"/>
      <c r="I51" s="1"/>
    </row>
    <row r="52">
      <c r="A52" s="1"/>
      <c r="B52" s="1"/>
      <c r="C52" s="1"/>
      <c r="D52" s="1"/>
      <c r="E52" s="1"/>
      <c r="F52" s="1"/>
      <c r="G52" s="1"/>
      <c r="H52" s="1"/>
      <c r="I52" s="1"/>
    </row>
    <row r="53">
      <c r="A53" s="1"/>
      <c r="B53" s="1"/>
      <c r="C53" s="1"/>
      <c r="D53" s="1"/>
      <c r="E53" s="1"/>
      <c r="F53" s="1"/>
      <c r="G53" s="1"/>
      <c r="H53" s="1"/>
      <c r="I53" s="1"/>
    </row>
    <row r="54">
      <c r="A54" s="1"/>
      <c r="B54" s="1"/>
      <c r="C54" s="1"/>
      <c r="D54" s="1"/>
      <c r="E54" s="1"/>
      <c r="F54" s="1"/>
      <c r="G54" s="1"/>
      <c r="H54" s="1"/>
      <c r="I54" s="1"/>
    </row>
    <row r="55">
      <c r="A55" s="1"/>
      <c r="B55" s="1"/>
      <c r="C55" s="1"/>
      <c r="D55" s="1"/>
      <c r="E55" s="1"/>
      <c r="F55" s="1"/>
      <c r="G55" s="1"/>
      <c r="H55" s="1"/>
      <c r="I55" s="1"/>
    </row>
    <row r="56">
      <c r="A56" s="1"/>
      <c r="B56" s="1"/>
      <c r="C56" s="1"/>
      <c r="D56" s="1"/>
      <c r="E56" s="1"/>
      <c r="F56" s="1"/>
      <c r="G56" s="1"/>
      <c r="H56" s="1"/>
      <c r="I56" s="1"/>
    </row>
    <row r="57">
      <c r="A57" s="1"/>
      <c r="B57" s="1"/>
      <c r="C57" s="1"/>
      <c r="D57" s="1"/>
      <c r="E57" s="1"/>
      <c r="F57" s="1"/>
      <c r="G57" s="1"/>
      <c r="H57" s="1"/>
      <c r="I57" s="1"/>
    </row>
    <row r="58">
      <c r="A58" s="1"/>
      <c r="B58" s="1"/>
      <c r="C58" s="1"/>
      <c r="D58" s="1"/>
      <c r="E58" s="1"/>
      <c r="F58" s="1"/>
      <c r="G58" s="1"/>
      <c r="H58" s="1"/>
      <c r="I58" s="1"/>
    </row>
    <row r="59">
      <c r="A59" s="1"/>
      <c r="B59" s="1"/>
      <c r="C59" s="1"/>
      <c r="D59" s="1"/>
      <c r="E59" s="1"/>
      <c r="F59" s="1"/>
      <c r="G59" s="1"/>
      <c r="H59" s="1"/>
      <c r="I59" s="1"/>
    </row>
    <row r="60">
      <c r="A60" s="1"/>
      <c r="B60" s="1"/>
      <c r="C60" s="1"/>
      <c r="D60" s="1"/>
      <c r="E60" s="1"/>
      <c r="F60" s="1"/>
      <c r="G60" s="1"/>
      <c r="H60" s="1"/>
      <c r="I60" s="1"/>
    </row>
    <row r="61">
      <c r="A61" s="1"/>
      <c r="B61" s="1"/>
      <c r="C61" s="1"/>
      <c r="D61" s="1"/>
      <c r="E61" s="1"/>
      <c r="F61" s="1"/>
      <c r="G61" s="1"/>
      <c r="H61" s="1"/>
      <c r="I61" s="1"/>
    </row>
    <row r="62">
      <c r="A62" s="1"/>
      <c r="B62" s="1"/>
      <c r="C62" s="1"/>
      <c r="D62" s="1"/>
      <c r="E62" s="1"/>
      <c r="F62" s="1"/>
      <c r="G62" s="1"/>
      <c r="H62" s="1"/>
      <c r="I62" s="1"/>
    </row>
    <row r="63">
      <c r="A63" s="1"/>
      <c r="B63" s="1"/>
      <c r="C63" s="1"/>
      <c r="D63" s="1"/>
      <c r="E63" s="1"/>
      <c r="F63" s="1"/>
      <c r="G63" s="1"/>
      <c r="H63" s="1"/>
      <c r="I63" s="1"/>
    </row>
    <row r="64">
      <c r="A64" s="1"/>
      <c r="B64" s="1"/>
      <c r="C64" s="1"/>
      <c r="D64" s="1"/>
      <c r="E64" s="1"/>
      <c r="F64" s="1"/>
      <c r="G64" s="1"/>
      <c r="H64" s="1"/>
      <c r="I64" s="1"/>
    </row>
    <row r="65">
      <c r="A65" s="1"/>
      <c r="B65" s="1"/>
      <c r="C65" s="1"/>
      <c r="D65" s="1"/>
      <c r="E65" s="1"/>
      <c r="F65" s="1"/>
      <c r="G65" s="1"/>
      <c r="H65" s="1"/>
      <c r="I65" s="1"/>
    </row>
    <row r="66">
      <c r="A66" s="1"/>
      <c r="B66" s="1"/>
      <c r="C66" s="1"/>
      <c r="D66" s="1"/>
      <c r="E66" s="1"/>
      <c r="F66" s="1"/>
      <c r="G66" s="1"/>
      <c r="H66" s="1"/>
      <c r="I66" s="1"/>
    </row>
    <row r="67">
      <c r="A67" s="1"/>
      <c r="B67" s="1"/>
      <c r="C67" s="1"/>
      <c r="D67" s="1"/>
      <c r="E67" s="1"/>
      <c r="F67" s="1"/>
      <c r="G67" s="1"/>
      <c r="H67" s="1"/>
      <c r="I67" s="1"/>
    </row>
    <row r="68">
      <c r="A68" s="1"/>
      <c r="B68" s="1"/>
      <c r="C68" s="1"/>
      <c r="D68" s="1"/>
      <c r="E68" s="1"/>
      <c r="F68" s="1"/>
      <c r="G68" s="1"/>
      <c r="H68" s="1"/>
      <c r="I68" s="1"/>
    </row>
    <row r="69">
      <c r="A69" s="1"/>
      <c r="B69" s="1"/>
      <c r="C69" s="1"/>
      <c r="D69" s="1"/>
      <c r="E69" s="1"/>
      <c r="F69" s="1"/>
      <c r="G69" s="1"/>
      <c r="H69" s="1"/>
      <c r="I69" s="1"/>
    </row>
    <row r="70">
      <c r="A70" s="1"/>
      <c r="B70" s="1"/>
      <c r="C70" s="1"/>
      <c r="D70" s="1"/>
      <c r="E70" s="1"/>
      <c r="F70" s="1"/>
      <c r="G70" s="1"/>
      <c r="H70" s="1"/>
      <c r="I70" s="1"/>
    </row>
    <row r="71">
      <c r="A71" s="1"/>
      <c r="B71" s="1"/>
      <c r="C71" s="1"/>
      <c r="D71" s="1"/>
      <c r="E71" s="1"/>
      <c r="F71" s="1"/>
      <c r="G71" s="1"/>
      <c r="H71" s="1"/>
      <c r="I71" s="1"/>
    </row>
    <row r="72">
      <c r="A72" s="1"/>
      <c r="B72" s="1"/>
      <c r="C72" s="1"/>
      <c r="D72" s="1"/>
      <c r="E72" s="1"/>
      <c r="F72" s="1"/>
      <c r="G72" s="1"/>
      <c r="H72" s="1"/>
      <c r="I72" s="1"/>
    </row>
    <row r="73">
      <c r="A73" s="1"/>
      <c r="B73" s="1"/>
      <c r="C73" s="1"/>
      <c r="D73" s="1"/>
      <c r="E73" s="1"/>
      <c r="F73" s="1"/>
      <c r="G73" s="1"/>
      <c r="H73" s="1"/>
      <c r="I73" s="1"/>
    </row>
    <row r="74">
      <c r="A74" s="1"/>
      <c r="B74" s="1"/>
      <c r="C74" s="1"/>
      <c r="D74" s="1"/>
      <c r="E74" s="1"/>
      <c r="F74" s="1"/>
      <c r="G74" s="1"/>
      <c r="H74" s="1"/>
      <c r="I74" s="1"/>
    </row>
    <row r="75">
      <c r="A75" s="1"/>
      <c r="B75" s="1"/>
      <c r="C75" s="1"/>
      <c r="D75" s="1"/>
      <c r="E75" s="1"/>
      <c r="F75" s="1"/>
      <c r="G75" s="1"/>
      <c r="H75" s="1"/>
      <c r="I75" s="1"/>
    </row>
    <row r="76">
      <c r="A76" s="1"/>
      <c r="B76" s="1"/>
      <c r="C76" s="1"/>
      <c r="D76" s="1"/>
      <c r="E76" s="1"/>
      <c r="F76" s="1"/>
      <c r="G76" s="1"/>
      <c r="H76" s="1"/>
      <c r="I76" s="1"/>
    </row>
    <row r="77">
      <c r="A77" s="1"/>
      <c r="B77" s="1"/>
      <c r="C77" s="1"/>
      <c r="D77" s="1"/>
      <c r="E77" s="1"/>
      <c r="F77" s="1"/>
      <c r="G77" s="1"/>
      <c r="H77" s="1"/>
      <c r="I77" s="1"/>
    </row>
    <row r="78">
      <c r="A78" s="1"/>
      <c r="B78" s="1"/>
      <c r="C78" s="1"/>
      <c r="D78" s="1"/>
      <c r="E78" s="1"/>
      <c r="F78" s="1"/>
      <c r="G78" s="1"/>
      <c r="H78" s="1"/>
      <c r="I78" s="1"/>
    </row>
    <row r="79">
      <c r="A79" s="1"/>
      <c r="B79" s="1"/>
      <c r="C79" s="1"/>
      <c r="D79" s="1"/>
      <c r="E79" s="1"/>
      <c r="F79" s="1"/>
      <c r="G79" s="1"/>
      <c r="H79" s="1"/>
      <c r="I79" s="1"/>
    </row>
    <row r="80">
      <c r="A80" s="1"/>
      <c r="B80" s="1"/>
      <c r="C80" s="1"/>
      <c r="D80" s="1"/>
      <c r="E80" s="1"/>
      <c r="F80" s="1"/>
      <c r="G80" s="1"/>
      <c r="H80" s="1"/>
      <c r="I80" s="1"/>
    </row>
    <row r="81">
      <c r="A81" s="1"/>
      <c r="B81" s="1"/>
      <c r="C81" s="1"/>
      <c r="D81" s="1"/>
      <c r="E81" s="1"/>
      <c r="F81" s="1"/>
      <c r="G81" s="1"/>
      <c r="H81" s="1"/>
      <c r="I81" s="1"/>
    </row>
    <row r="82">
      <c r="A82" s="1"/>
      <c r="B82" s="1"/>
      <c r="C82" s="1"/>
      <c r="D82" s="1"/>
      <c r="E82" s="1"/>
      <c r="F82" s="1"/>
      <c r="G82" s="1"/>
      <c r="H82" s="1"/>
      <c r="I82" s="1"/>
    </row>
    <row r="83">
      <c r="A83" s="1"/>
      <c r="B83" s="1"/>
      <c r="C83" s="1"/>
      <c r="D83" s="1"/>
      <c r="E83" s="1"/>
      <c r="F83" s="1"/>
      <c r="G83" s="1"/>
      <c r="H83" s="1"/>
      <c r="I83" s="1"/>
    </row>
    <row r="84">
      <c r="A84" s="1"/>
      <c r="B84" s="1"/>
      <c r="C84" s="1"/>
      <c r="D84" s="1"/>
      <c r="E84" s="1"/>
      <c r="F84" s="1"/>
      <c r="G84" s="1"/>
      <c r="H84" s="1"/>
      <c r="I84" s="1"/>
    </row>
    <row r="85">
      <c r="A85" s="1"/>
      <c r="B85" s="1"/>
      <c r="C85" s="1"/>
      <c r="D85" s="1"/>
      <c r="E85" s="1"/>
      <c r="F85" s="1"/>
      <c r="G85" s="1"/>
      <c r="H85" s="1"/>
      <c r="I85" s="1"/>
    </row>
    <row r="86">
      <c r="A86" s="1"/>
      <c r="B86" s="1"/>
      <c r="C86" s="1"/>
      <c r="D86" s="1"/>
      <c r="E86" s="1"/>
      <c r="F86" s="1"/>
      <c r="G86" s="1"/>
      <c r="H86" s="1"/>
      <c r="I86" s="1"/>
    </row>
    <row r="87">
      <c r="A87" s="1"/>
      <c r="B87" s="1"/>
      <c r="C87" s="1"/>
      <c r="D87" s="1"/>
      <c r="E87" s="1"/>
      <c r="F87" s="1"/>
      <c r="G87" s="1"/>
      <c r="H87" s="1"/>
      <c r="I87" s="1"/>
    </row>
    <row r="88">
      <c r="A88" s="1"/>
      <c r="B88" s="1"/>
      <c r="C88" s="1"/>
      <c r="D88" s="1"/>
      <c r="E88" s="1"/>
      <c r="F88" s="1"/>
      <c r="G88" s="1"/>
      <c r="H88" s="1"/>
      <c r="I88" s="1"/>
    </row>
    <row r="89">
      <c r="A89" s="1"/>
      <c r="B89" s="1"/>
      <c r="C89" s="1"/>
      <c r="D89" s="1"/>
      <c r="E89" s="1"/>
      <c r="F89" s="1"/>
      <c r="G89" s="1"/>
      <c r="H89" s="1"/>
      <c r="I89" s="1"/>
    </row>
    <row r="90">
      <c r="A90" s="1"/>
      <c r="B90" s="1"/>
      <c r="C90" s="1"/>
      <c r="D90" s="1"/>
      <c r="E90" s="1"/>
      <c r="F90" s="1"/>
      <c r="G90" s="1"/>
      <c r="H90" s="1"/>
      <c r="I90" s="1"/>
    </row>
    <row r="91">
      <c r="A91" s="1"/>
      <c r="B91" s="1"/>
      <c r="C91" s="1"/>
      <c r="D91" s="1"/>
      <c r="E91" s="1"/>
      <c r="F91" s="1"/>
      <c r="G91" s="1"/>
      <c r="H91" s="1"/>
      <c r="I91" s="1"/>
    </row>
    <row r="92">
      <c r="A92" s="1"/>
      <c r="B92" s="1"/>
      <c r="C92" s="1"/>
      <c r="D92" s="1"/>
      <c r="E92" s="1"/>
      <c r="F92" s="1"/>
      <c r="G92" s="1"/>
      <c r="H92" s="1"/>
      <c r="I92" s="1"/>
    </row>
    <row r="93">
      <c r="A93" s="1"/>
      <c r="B93" s="1"/>
      <c r="C93" s="1"/>
      <c r="D93" s="1"/>
      <c r="E93" s="1"/>
      <c r="F93" s="1"/>
      <c r="G93" s="1"/>
      <c r="H93" s="1"/>
      <c r="I93" s="1"/>
    </row>
    <row r="94">
      <c r="A94" s="1"/>
      <c r="B94" s="1"/>
      <c r="C94" s="1"/>
      <c r="D94" s="1"/>
      <c r="E94" s="1"/>
      <c r="F94" s="1"/>
      <c r="G94" s="1"/>
      <c r="H94" s="1"/>
      <c r="I94" s="1"/>
    </row>
    <row r="95">
      <c r="A95" s="1"/>
      <c r="B95" s="1"/>
      <c r="C95" s="1"/>
      <c r="D95" s="1"/>
      <c r="E95" s="1"/>
      <c r="F95" s="1"/>
      <c r="G95" s="1"/>
      <c r="H95" s="1"/>
      <c r="I95" s="1"/>
    </row>
    <row r="96">
      <c r="A96" s="1"/>
      <c r="B96" s="1"/>
      <c r="C96" s="1"/>
      <c r="D96" s="1"/>
      <c r="E96" s="1"/>
      <c r="F96" s="1"/>
      <c r="G96" s="1"/>
      <c r="H96" s="1"/>
      <c r="I96" s="1"/>
    </row>
    <row r="97">
      <c r="A97" s="1"/>
      <c r="B97" s="1"/>
      <c r="C97" s="1"/>
      <c r="D97" s="1"/>
      <c r="E97" s="1"/>
      <c r="F97" s="1"/>
      <c r="G97" s="1"/>
      <c r="H97" s="1"/>
      <c r="I97" s="1"/>
    </row>
    <row r="98">
      <c r="A98" s="1"/>
      <c r="B98" s="1"/>
      <c r="C98" s="1"/>
      <c r="D98" s="1"/>
      <c r="E98" s="1"/>
      <c r="F98" s="1"/>
      <c r="G98" s="1"/>
      <c r="H98" s="1"/>
      <c r="I98" s="1"/>
    </row>
    <row r="99">
      <c r="A99" s="1"/>
      <c r="B99" s="1"/>
      <c r="C99" s="1"/>
      <c r="D99" s="1"/>
      <c r="E99" s="1"/>
      <c r="F99" s="1"/>
      <c r="G99" s="1"/>
      <c r="H99" s="1"/>
      <c r="I99" s="1"/>
    </row>
  </sheetData>
  <sortState ref="A4:K6" columnSort="0">
    <sortCondition sortBy="value" descending="1" ref="K4:K6"/>
  </sortState>
  <mergeCells count="1">
    <mergeCell ref="A1:L1"/>
  </mergeCells>
  <dataValidations count="2" disablePrompts="0">
    <dataValidation sqref="D4:D99" type="list" allowBlank="1" errorStyle="stop" imeMode="noControl" operator="between" showDropDown="0" showErrorMessage="1" showInputMessage="1">
      <formula1>'Выпадающий список'!$A$2:$A$16</formula1>
    </dataValidation>
    <dataValidation sqref="L4 L7:L99 L5 L6" type="list" allowBlank="1" errorStyle="stop" imeMode="noControl" operator="between" showDropDown="0" showErrorMessage="1" showInputMessage="1">
      <formula1>'Выпадающий список'!$B$2:$B$4</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0" verticalDpi="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70" workbookViewId="0">
      <selection activeCell="E4" activeCellId="0" sqref="E4"/>
    </sheetView>
  </sheetViews>
  <sheetFormatPr defaultRowHeight="14.25"/>
  <cols>
    <col customWidth="1" min="1" max="1" style="1" width="36.85546875"/>
    <col customWidth="1" min="2" max="2" style="1" width="9.42578125"/>
    <col customWidth="1" min="3" max="3" style="1" width="7.28515625"/>
    <col customWidth="1" min="4" max="4" style="1" width="41.140625"/>
    <col customWidth="1" min="5" max="5" style="1" width="39.7109375"/>
    <col bestFit="1" customWidth="1" min="6" max="8" style="2" width="8.85546875"/>
    <col min="9" max="9" style="1" width="9.140625"/>
    <col customWidth="1" min="10" max="10" style="1" width="10.85546875"/>
    <col customWidth="1" min="11" max="11" style="1" width="14.42578125"/>
    <col min="12" max="16384" style="1" width="9.140625"/>
  </cols>
  <sheetData>
    <row r="1" ht="21.75">
      <c r="A1" s="3" t="s">
        <v>0</v>
      </c>
      <c r="B1" s="3"/>
      <c r="C1" s="3"/>
      <c r="D1" s="3"/>
      <c r="E1" s="3"/>
      <c r="F1" s="3"/>
      <c r="G1" s="3"/>
      <c r="H1" s="3"/>
      <c r="I1" s="3"/>
      <c r="J1" s="3"/>
      <c r="K1" s="3"/>
      <c r="L1" s="4">
        <v>38</v>
      </c>
    </row>
    <row r="2" ht="15">
      <c r="A2" s="5" t="s">
        <v>1</v>
      </c>
      <c r="B2" s="5" t="s">
        <v>2</v>
      </c>
      <c r="C2" s="5" t="s">
        <v>3</v>
      </c>
      <c r="D2" s="5" t="s">
        <v>4</v>
      </c>
      <c r="E2" s="5" t="s">
        <v>5</v>
      </c>
      <c r="F2" s="6" t="s">
        <v>6</v>
      </c>
      <c r="G2" s="6" t="s">
        <v>7</v>
      </c>
      <c r="H2" s="6" t="s">
        <v>8</v>
      </c>
      <c r="I2" s="5" t="s">
        <v>10</v>
      </c>
      <c r="J2" s="7" t="s">
        <v>11</v>
      </c>
      <c r="K2" s="5" t="s">
        <v>12</v>
      </c>
    </row>
    <row r="3" ht="15">
      <c r="A3" s="8" t="s">
        <v>131</v>
      </c>
      <c r="B3" s="9"/>
      <c r="C3" s="9"/>
      <c r="D3" s="9"/>
      <c r="E3" s="9"/>
      <c r="F3" s="9"/>
      <c r="G3" s="9"/>
      <c r="H3" s="9"/>
      <c r="I3" s="9"/>
      <c r="J3" s="9"/>
      <c r="K3" s="10"/>
    </row>
    <row r="4" ht="15" customHeight="1">
      <c r="A4" s="17" t="s">
        <v>132</v>
      </c>
      <c r="B4" s="12" t="s">
        <v>133</v>
      </c>
      <c r="C4" s="12" t="s">
        <v>134</v>
      </c>
      <c r="D4" s="13" t="s">
        <v>17</v>
      </c>
      <c r="E4" s="12" t="s">
        <v>135</v>
      </c>
      <c r="F4" s="14">
        <v>4</v>
      </c>
      <c r="G4" s="14">
        <v>10</v>
      </c>
      <c r="H4" s="14">
        <v>8</v>
      </c>
      <c r="I4" s="15">
        <f>IF(SUM(F4:H4)&gt;$L$1, "больше макс!", SUM(F4:H4))</f>
        <v>22</v>
      </c>
      <c r="J4" s="7">
        <f t="shared" ref="J4:J6" si="6">I4/$L$1</f>
        <v>0.57894736842105265</v>
      </c>
      <c r="K4" s="16" t="s">
        <v>19</v>
      </c>
    </row>
    <row r="5" ht="15" customHeight="1">
      <c r="A5" s="17" t="s">
        <v>136</v>
      </c>
      <c r="B5" s="12" t="s">
        <v>137</v>
      </c>
      <c r="C5" s="12" t="s">
        <v>134</v>
      </c>
      <c r="D5" s="13" t="s">
        <v>17</v>
      </c>
      <c r="E5" s="12" t="s">
        <v>135</v>
      </c>
      <c r="F5" s="14">
        <v>3</v>
      </c>
      <c r="G5" s="14">
        <v>10</v>
      </c>
      <c r="H5" s="14">
        <v>8</v>
      </c>
      <c r="I5" s="15">
        <f t="shared" ref="I5:I6" si="7">IF(SUM(F5:H5)&gt;$L$1,"больше макс!",SUM(F5:H5))</f>
        <v>21</v>
      </c>
      <c r="J5" s="7">
        <f t="shared" si="6"/>
        <v>0.55263157894736847</v>
      </c>
      <c r="K5" s="16" t="s">
        <v>27</v>
      </c>
    </row>
    <row r="6" ht="15" customHeight="1">
      <c r="A6" s="11" t="s">
        <v>138</v>
      </c>
      <c r="B6" s="12" t="s">
        <v>139</v>
      </c>
      <c r="C6" s="12" t="s">
        <v>134</v>
      </c>
      <c r="D6" s="13" t="s">
        <v>17</v>
      </c>
      <c r="E6" s="12" t="s">
        <v>135</v>
      </c>
      <c r="F6" s="14">
        <v>2</v>
      </c>
      <c r="G6" s="14">
        <v>9</v>
      </c>
      <c r="H6" s="14">
        <v>3</v>
      </c>
      <c r="I6" s="15">
        <f t="shared" si="7"/>
        <v>14</v>
      </c>
      <c r="J6" s="7">
        <f t="shared" si="6"/>
        <v>0.36842105263157893</v>
      </c>
      <c r="K6" s="16" t="s">
        <v>27</v>
      </c>
    </row>
    <row r="7" ht="15" customHeight="1">
      <c r="A7" s="1"/>
      <c r="B7" s="1"/>
      <c r="C7" s="1"/>
      <c r="D7" s="1"/>
      <c r="E7" s="1"/>
      <c r="F7" s="1"/>
      <c r="G7" s="1"/>
      <c r="H7" s="1"/>
    </row>
    <row r="8" ht="15" customHeight="1">
      <c r="A8" s="1"/>
      <c r="B8" s="1"/>
      <c r="C8" s="1"/>
      <c r="D8" s="1"/>
      <c r="E8" s="1"/>
      <c r="F8" s="1"/>
      <c r="G8" s="1"/>
      <c r="H8" s="1"/>
    </row>
    <row r="9" ht="15" customHeight="1">
      <c r="A9" s="1"/>
      <c r="B9" s="1"/>
      <c r="C9" s="1"/>
      <c r="D9" s="1"/>
      <c r="E9" s="1"/>
      <c r="F9" s="1"/>
      <c r="G9" s="1"/>
      <c r="H9" s="1"/>
    </row>
    <row r="10" ht="15" customHeight="1">
      <c r="A10" s="1"/>
      <c r="B10" s="1"/>
      <c r="C10" s="1"/>
      <c r="D10" s="1"/>
      <c r="E10" s="1"/>
      <c r="F10" s="1"/>
      <c r="G10" s="1"/>
      <c r="H10" s="1"/>
    </row>
    <row r="11" ht="15" customHeight="1">
      <c r="A11" s="1"/>
      <c r="B11" s="1"/>
      <c r="C11" s="1"/>
      <c r="D11" s="1"/>
      <c r="E11" s="1"/>
      <c r="F11" s="1"/>
      <c r="G11" s="1"/>
      <c r="H11" s="1"/>
    </row>
    <row r="12" ht="15" customHeight="1">
      <c r="A12" s="1"/>
      <c r="B12" s="1"/>
      <c r="C12" s="1"/>
      <c r="D12" s="1"/>
      <c r="E12" s="1"/>
      <c r="F12" s="1"/>
      <c r="G12" s="1"/>
      <c r="H12" s="1"/>
    </row>
    <row r="13" ht="15" customHeight="1">
      <c r="A13" s="1"/>
      <c r="B13" s="1"/>
      <c r="C13" s="1"/>
      <c r="D13" s="1"/>
      <c r="E13" s="1"/>
      <c r="F13" s="1"/>
      <c r="G13" s="1"/>
      <c r="H13" s="1"/>
    </row>
    <row r="14" ht="15" customHeight="1">
      <c r="A14" s="1"/>
      <c r="B14" s="1"/>
      <c r="C14" s="1"/>
      <c r="D14" s="1"/>
      <c r="E14" s="1"/>
      <c r="F14" s="1"/>
      <c r="G14" s="1"/>
      <c r="H14" s="1"/>
    </row>
    <row r="15" ht="15" customHeight="1">
      <c r="A15" s="1"/>
      <c r="B15" s="1"/>
      <c r="C15" s="1"/>
      <c r="D15" s="1"/>
      <c r="E15" s="1"/>
      <c r="F15" s="1"/>
      <c r="G15" s="1"/>
      <c r="H15" s="1"/>
    </row>
    <row r="16" ht="15" customHeight="1">
      <c r="A16" s="1"/>
      <c r="B16" s="1"/>
      <c r="C16" s="1"/>
      <c r="D16" s="1"/>
      <c r="E16" s="1"/>
      <c r="F16" s="1"/>
      <c r="G16" s="1"/>
      <c r="H16" s="1"/>
    </row>
    <row r="17" ht="15" customHeight="1">
      <c r="A17" s="1"/>
      <c r="B17" s="1"/>
      <c r="C17" s="1"/>
      <c r="D17" s="1"/>
      <c r="E17" s="1"/>
      <c r="F17" s="1"/>
      <c r="G17" s="1"/>
      <c r="H17" s="1"/>
    </row>
    <row r="18" ht="15" customHeight="1">
      <c r="A18" s="1"/>
      <c r="B18" s="1"/>
      <c r="C18" s="1"/>
      <c r="D18" s="1"/>
      <c r="E18" s="1"/>
      <c r="F18" s="1"/>
      <c r="G18" s="1"/>
      <c r="H18" s="1"/>
    </row>
    <row r="19" ht="15" customHeight="1">
      <c r="A19" s="1"/>
      <c r="B19" s="1"/>
      <c r="C19" s="1"/>
      <c r="D19" s="1"/>
      <c r="E19" s="1"/>
      <c r="F19" s="1"/>
      <c r="G19" s="1"/>
      <c r="H19" s="1"/>
    </row>
    <row r="20" ht="15" customHeight="1">
      <c r="A20" s="1"/>
      <c r="B20" s="1"/>
      <c r="C20" s="1"/>
      <c r="D20" s="1"/>
      <c r="E20" s="1"/>
      <c r="F20" s="1"/>
      <c r="G20" s="1"/>
      <c r="H20" s="1"/>
    </row>
    <row r="21" ht="15" customHeight="1">
      <c r="A21" s="1"/>
      <c r="B21" s="1"/>
      <c r="C21" s="1"/>
      <c r="D21" s="1"/>
      <c r="E21" s="1"/>
      <c r="F21" s="1"/>
      <c r="G21" s="1"/>
      <c r="H21" s="1"/>
    </row>
    <row r="22" ht="15" customHeight="1">
      <c r="A22" s="1"/>
      <c r="B22" s="1"/>
      <c r="C22" s="1"/>
      <c r="D22" s="1"/>
      <c r="E22" s="1"/>
      <c r="F22" s="1"/>
      <c r="G22" s="1"/>
      <c r="H22" s="1"/>
    </row>
    <row r="23" ht="15" customHeight="1">
      <c r="A23" s="1"/>
      <c r="B23" s="1"/>
      <c r="C23" s="1"/>
      <c r="D23" s="1"/>
      <c r="E23" s="1"/>
      <c r="F23" s="1"/>
      <c r="G23" s="1"/>
      <c r="H23" s="1"/>
    </row>
    <row r="24" ht="15" customHeight="1">
      <c r="A24" s="1"/>
      <c r="B24" s="1"/>
      <c r="C24" s="1"/>
      <c r="D24" s="1"/>
      <c r="E24" s="1"/>
      <c r="F24" s="1"/>
      <c r="G24" s="1"/>
      <c r="H24" s="1"/>
    </row>
    <row r="25" ht="15" customHeight="1">
      <c r="A25" s="1"/>
      <c r="B25" s="1"/>
      <c r="C25" s="1"/>
      <c r="D25" s="1"/>
      <c r="E25" s="1"/>
      <c r="F25" s="1"/>
      <c r="G25" s="1"/>
      <c r="H25" s="1"/>
    </row>
    <row r="26" ht="15" customHeight="1">
      <c r="A26" s="1"/>
      <c r="B26" s="1"/>
      <c r="C26" s="1"/>
      <c r="D26" s="1"/>
      <c r="E26" s="1"/>
      <c r="F26" s="1"/>
      <c r="G26" s="1"/>
      <c r="H26" s="1"/>
    </row>
    <row r="27" ht="15" customHeight="1">
      <c r="A27" s="1"/>
      <c r="B27" s="1"/>
      <c r="C27" s="1"/>
      <c r="D27" s="1"/>
      <c r="E27" s="1"/>
      <c r="F27" s="1"/>
      <c r="G27" s="1"/>
      <c r="H27" s="1"/>
    </row>
    <row r="28" ht="15" customHeight="1">
      <c r="A28" s="1"/>
      <c r="B28" s="1"/>
      <c r="C28" s="1"/>
      <c r="D28" s="1"/>
      <c r="E28" s="1"/>
      <c r="F28" s="1"/>
      <c r="G28" s="1"/>
      <c r="H28" s="1"/>
    </row>
    <row r="29" ht="15" customHeight="1">
      <c r="A29" s="1"/>
      <c r="B29" s="1"/>
      <c r="C29" s="1"/>
      <c r="D29" s="1"/>
      <c r="E29" s="1"/>
      <c r="F29" s="1"/>
      <c r="G29" s="1"/>
      <c r="H29" s="1"/>
    </row>
    <row r="30" ht="15" customHeight="1">
      <c r="A30" s="1"/>
      <c r="B30" s="1"/>
      <c r="C30" s="1"/>
      <c r="D30" s="1"/>
      <c r="E30" s="1"/>
      <c r="F30" s="1"/>
      <c r="G30" s="1"/>
      <c r="H30" s="1"/>
    </row>
    <row r="31" ht="15" customHeight="1">
      <c r="A31" s="1"/>
      <c r="B31" s="1"/>
      <c r="C31" s="1"/>
      <c r="D31" s="1"/>
      <c r="E31" s="1"/>
      <c r="F31" s="1"/>
      <c r="G31" s="1"/>
      <c r="H31" s="1"/>
    </row>
    <row r="32" ht="15" customHeight="1">
      <c r="A32" s="1"/>
      <c r="B32" s="1"/>
      <c r="C32" s="1"/>
      <c r="D32" s="1"/>
      <c r="E32" s="1"/>
      <c r="F32" s="1"/>
      <c r="G32" s="1"/>
      <c r="H32" s="1"/>
    </row>
    <row r="33" ht="15" customHeight="1">
      <c r="A33" s="1"/>
      <c r="B33" s="1"/>
      <c r="C33" s="1"/>
      <c r="D33" s="1"/>
      <c r="E33" s="1"/>
      <c r="F33" s="1"/>
      <c r="G33" s="1"/>
      <c r="H33" s="1"/>
    </row>
    <row r="34">
      <c r="A34" s="1"/>
      <c r="B34" s="1"/>
      <c r="C34" s="1"/>
      <c r="D34" s="1"/>
      <c r="E34" s="1"/>
      <c r="F34" s="1"/>
      <c r="G34" s="1"/>
      <c r="H34" s="1"/>
    </row>
    <row r="35">
      <c r="A35" s="1"/>
      <c r="B35" s="1"/>
      <c r="C35" s="1"/>
      <c r="D35" s="1"/>
      <c r="E35" s="1"/>
      <c r="F35" s="1"/>
      <c r="G35" s="1"/>
      <c r="H35" s="1"/>
    </row>
    <row r="36">
      <c r="A36" s="1"/>
      <c r="B36" s="1"/>
      <c r="C36" s="1"/>
      <c r="D36" s="1"/>
      <c r="E36" s="1"/>
      <c r="F36" s="1"/>
      <c r="G36" s="1"/>
      <c r="H36" s="1"/>
    </row>
    <row r="37">
      <c r="A37" s="1"/>
      <c r="B37" s="1"/>
      <c r="C37" s="1"/>
      <c r="D37" s="1"/>
      <c r="E37" s="1"/>
      <c r="F37" s="1"/>
      <c r="G37" s="1"/>
      <c r="H37" s="1"/>
    </row>
    <row r="38">
      <c r="A38" s="1"/>
      <c r="B38" s="1"/>
      <c r="C38" s="1"/>
      <c r="D38" s="1"/>
      <c r="E38" s="1"/>
      <c r="F38" s="1"/>
      <c r="G38" s="1"/>
      <c r="H38" s="1"/>
    </row>
    <row r="39">
      <c r="A39" s="1"/>
      <c r="B39" s="1"/>
      <c r="C39" s="1"/>
      <c r="D39" s="1"/>
      <c r="E39" s="1"/>
      <c r="F39" s="1"/>
      <c r="G39" s="1"/>
      <c r="H39" s="1"/>
    </row>
    <row r="40">
      <c r="A40" s="1"/>
      <c r="B40" s="1"/>
      <c r="C40" s="1"/>
      <c r="D40" s="1"/>
      <c r="E40" s="1"/>
      <c r="F40" s="1"/>
      <c r="G40" s="1"/>
      <c r="H40" s="1"/>
    </row>
    <row r="41">
      <c r="A41" s="1"/>
      <c r="B41" s="1"/>
      <c r="C41" s="1"/>
      <c r="D41" s="1"/>
      <c r="E41" s="1"/>
      <c r="F41" s="1"/>
      <c r="G41" s="1"/>
      <c r="H41" s="1"/>
    </row>
    <row r="42">
      <c r="A42" s="1"/>
      <c r="B42" s="1"/>
      <c r="C42" s="1"/>
      <c r="D42" s="1"/>
      <c r="E42" s="1"/>
      <c r="F42" s="1"/>
      <c r="G42" s="1"/>
      <c r="H42" s="1"/>
    </row>
    <row r="43">
      <c r="A43" s="1"/>
      <c r="B43" s="1"/>
      <c r="C43" s="1"/>
      <c r="D43" s="1"/>
      <c r="E43" s="1"/>
      <c r="F43" s="1"/>
      <c r="G43" s="1"/>
      <c r="H43" s="1"/>
    </row>
    <row r="44">
      <c r="A44" s="1"/>
      <c r="B44" s="1"/>
      <c r="C44" s="1"/>
      <c r="D44" s="1"/>
      <c r="E44" s="1"/>
      <c r="F44" s="1"/>
      <c r="G44" s="1"/>
      <c r="H44" s="1"/>
    </row>
    <row r="45">
      <c r="A45" s="1"/>
      <c r="B45" s="1"/>
      <c r="C45" s="1"/>
      <c r="D45" s="1"/>
      <c r="E45" s="1"/>
      <c r="F45" s="1"/>
      <c r="G45" s="1"/>
      <c r="H45" s="1"/>
    </row>
    <row r="46">
      <c r="A46" s="1"/>
      <c r="B46" s="1"/>
      <c r="C46" s="1"/>
      <c r="D46" s="1"/>
      <c r="E46" s="1"/>
      <c r="F46" s="1"/>
      <c r="G46" s="1"/>
      <c r="H46" s="1"/>
    </row>
    <row r="47">
      <c r="A47" s="1"/>
      <c r="B47" s="1"/>
      <c r="C47" s="1"/>
      <c r="D47" s="1"/>
      <c r="E47" s="1"/>
      <c r="F47" s="1"/>
      <c r="G47" s="1"/>
      <c r="H47" s="1"/>
    </row>
    <row r="48">
      <c r="A48" s="1"/>
      <c r="B48" s="1"/>
      <c r="C48" s="1"/>
      <c r="D48" s="1"/>
      <c r="E48" s="1"/>
      <c r="F48" s="1"/>
      <c r="G48" s="1"/>
      <c r="H48" s="1"/>
    </row>
    <row r="49">
      <c r="A49" s="1"/>
      <c r="B49" s="1"/>
      <c r="C49" s="1"/>
      <c r="D49" s="1"/>
      <c r="E49" s="1"/>
      <c r="F49" s="1"/>
      <c r="G49" s="1"/>
      <c r="H49" s="1"/>
    </row>
    <row r="50">
      <c r="A50" s="1"/>
      <c r="B50" s="1"/>
      <c r="C50" s="1"/>
      <c r="D50" s="1"/>
      <c r="E50" s="1"/>
      <c r="F50" s="1"/>
      <c r="G50" s="1"/>
      <c r="H50" s="1"/>
    </row>
    <row r="51">
      <c r="A51" s="1"/>
      <c r="B51" s="1"/>
      <c r="C51" s="1"/>
      <c r="D51" s="1"/>
      <c r="E51" s="1"/>
      <c r="F51" s="1"/>
      <c r="G51" s="1"/>
      <c r="H51" s="1"/>
    </row>
    <row r="52">
      <c r="A52" s="1"/>
      <c r="B52" s="1"/>
      <c r="C52" s="1"/>
      <c r="D52" s="1"/>
      <c r="E52" s="1"/>
      <c r="F52" s="1"/>
      <c r="G52" s="1"/>
      <c r="H52" s="1"/>
    </row>
    <row r="53">
      <c r="A53" s="1"/>
      <c r="B53" s="1"/>
      <c r="C53" s="1"/>
      <c r="D53" s="1"/>
      <c r="E53" s="1"/>
      <c r="F53" s="1"/>
      <c r="G53" s="1"/>
      <c r="H53" s="1"/>
    </row>
    <row r="54">
      <c r="A54" s="1"/>
      <c r="B54" s="1"/>
      <c r="C54" s="1"/>
      <c r="D54" s="1"/>
      <c r="E54" s="1"/>
      <c r="F54" s="1"/>
      <c r="G54" s="1"/>
      <c r="H54" s="1"/>
    </row>
    <row r="55">
      <c r="A55" s="1"/>
      <c r="B55" s="1"/>
      <c r="C55" s="1"/>
      <c r="D55" s="1"/>
      <c r="E55" s="1"/>
      <c r="F55" s="1"/>
      <c r="G55" s="1"/>
      <c r="H55" s="1"/>
    </row>
    <row r="56">
      <c r="A56" s="1"/>
      <c r="B56" s="1"/>
      <c r="C56" s="1"/>
      <c r="D56" s="1"/>
      <c r="E56" s="1"/>
      <c r="F56" s="1"/>
      <c r="G56" s="1"/>
      <c r="H56" s="1"/>
    </row>
    <row r="57">
      <c r="A57" s="1"/>
      <c r="B57" s="1"/>
      <c r="C57" s="1"/>
      <c r="D57" s="1"/>
      <c r="E57" s="1"/>
      <c r="F57" s="1"/>
      <c r="G57" s="1"/>
      <c r="H57" s="1"/>
    </row>
    <row r="58">
      <c r="A58" s="1"/>
      <c r="B58" s="1"/>
      <c r="C58" s="1"/>
      <c r="D58" s="1"/>
      <c r="E58" s="1"/>
      <c r="F58" s="1"/>
      <c r="G58" s="1"/>
      <c r="H58" s="1"/>
    </row>
    <row r="59">
      <c r="A59" s="1"/>
      <c r="B59" s="1"/>
      <c r="C59" s="1"/>
      <c r="D59" s="1"/>
      <c r="E59" s="1"/>
      <c r="F59" s="1"/>
      <c r="G59" s="1"/>
      <c r="H59" s="1"/>
    </row>
    <row r="60">
      <c r="A60" s="1"/>
      <c r="B60" s="1"/>
      <c r="C60" s="1"/>
      <c r="D60" s="1"/>
      <c r="E60" s="1"/>
      <c r="F60" s="1"/>
      <c r="G60" s="1"/>
      <c r="H60" s="1"/>
    </row>
    <row r="61">
      <c r="A61" s="1"/>
      <c r="B61" s="1"/>
      <c r="C61" s="1"/>
      <c r="D61" s="1"/>
      <c r="E61" s="1"/>
      <c r="F61" s="1"/>
      <c r="G61" s="1"/>
      <c r="H61" s="1"/>
    </row>
    <row r="62">
      <c r="A62" s="1"/>
      <c r="B62" s="1"/>
      <c r="C62" s="1"/>
      <c r="D62" s="1"/>
      <c r="E62" s="1"/>
      <c r="F62" s="1"/>
      <c r="G62" s="1"/>
      <c r="H62" s="1"/>
    </row>
    <row r="63">
      <c r="A63" s="1"/>
      <c r="B63" s="1"/>
      <c r="C63" s="1"/>
      <c r="D63" s="1"/>
      <c r="E63" s="1"/>
      <c r="F63" s="1"/>
      <c r="G63" s="1"/>
      <c r="H63" s="1"/>
    </row>
    <row r="64">
      <c r="A64" s="1"/>
      <c r="B64" s="1"/>
      <c r="C64" s="1"/>
      <c r="D64" s="1"/>
      <c r="E64" s="1"/>
      <c r="F64" s="1"/>
      <c r="G64" s="1"/>
      <c r="H64" s="1"/>
    </row>
    <row r="65">
      <c r="A65" s="1"/>
      <c r="B65" s="1"/>
      <c r="C65" s="1"/>
      <c r="D65" s="1"/>
      <c r="E65" s="1"/>
      <c r="F65" s="1"/>
      <c r="G65" s="1"/>
      <c r="H65" s="1"/>
    </row>
    <row r="66">
      <c r="A66" s="1"/>
      <c r="B66" s="1"/>
      <c r="C66" s="1"/>
      <c r="D66" s="1"/>
      <c r="E66" s="1"/>
      <c r="F66" s="1"/>
      <c r="G66" s="1"/>
      <c r="H66" s="1"/>
    </row>
    <row r="67">
      <c r="A67" s="1"/>
      <c r="B67" s="1"/>
      <c r="C67" s="1"/>
      <c r="D67" s="1"/>
      <c r="E67" s="1"/>
      <c r="F67" s="1"/>
      <c r="G67" s="1"/>
      <c r="H67" s="1"/>
    </row>
    <row r="68">
      <c r="A68" s="1"/>
      <c r="B68" s="1"/>
      <c r="C68" s="1"/>
      <c r="D68" s="1"/>
      <c r="E68" s="1"/>
      <c r="F68" s="1"/>
      <c r="G68" s="1"/>
      <c r="H68" s="1"/>
    </row>
    <row r="69">
      <c r="A69" s="1"/>
      <c r="B69" s="1"/>
      <c r="C69" s="1"/>
      <c r="D69" s="1"/>
      <c r="E69" s="1"/>
      <c r="F69" s="1"/>
      <c r="G69" s="1"/>
      <c r="H69" s="1"/>
    </row>
    <row r="70">
      <c r="A70" s="1"/>
      <c r="B70" s="1"/>
      <c r="C70" s="1"/>
      <c r="D70" s="1"/>
      <c r="E70" s="1"/>
      <c r="F70" s="1"/>
      <c r="G70" s="1"/>
      <c r="H70" s="1"/>
    </row>
    <row r="71">
      <c r="A71" s="1"/>
      <c r="B71" s="1"/>
      <c r="C71" s="1"/>
      <c r="D71" s="1"/>
      <c r="E71" s="1"/>
      <c r="F71" s="1"/>
      <c r="G71" s="1"/>
      <c r="H71" s="1"/>
    </row>
    <row r="72">
      <c r="A72" s="1"/>
      <c r="B72" s="1"/>
      <c r="C72" s="1"/>
      <c r="D72" s="1"/>
      <c r="E72" s="1"/>
      <c r="F72" s="1"/>
      <c r="G72" s="1"/>
      <c r="H72" s="1"/>
    </row>
    <row r="73">
      <c r="A73" s="1"/>
      <c r="B73" s="1"/>
      <c r="C73" s="1"/>
      <c r="D73" s="1"/>
      <c r="E73" s="1"/>
      <c r="F73" s="1"/>
      <c r="G73" s="1"/>
      <c r="H73" s="1"/>
    </row>
    <row r="74">
      <c r="A74" s="1"/>
      <c r="B74" s="1"/>
      <c r="C74" s="1"/>
      <c r="D74" s="1"/>
      <c r="E74" s="1"/>
      <c r="F74" s="1"/>
      <c r="G74" s="1"/>
      <c r="H74" s="1"/>
    </row>
    <row r="75">
      <c r="A75" s="1"/>
      <c r="B75" s="1"/>
      <c r="C75" s="1"/>
      <c r="D75" s="1"/>
      <c r="E75" s="1"/>
      <c r="F75" s="1"/>
      <c r="G75" s="1"/>
      <c r="H75" s="1"/>
    </row>
    <row r="76">
      <c r="A76" s="1"/>
      <c r="B76" s="1"/>
      <c r="C76" s="1"/>
      <c r="D76" s="1"/>
      <c r="E76" s="1"/>
      <c r="F76" s="1"/>
      <c r="G76" s="1"/>
      <c r="H76" s="1"/>
    </row>
    <row r="77">
      <c r="A77" s="1"/>
      <c r="B77" s="1"/>
      <c r="C77" s="1"/>
      <c r="D77" s="1"/>
      <c r="E77" s="1"/>
      <c r="F77" s="1"/>
      <c r="G77" s="1"/>
      <c r="H77" s="1"/>
    </row>
    <row r="78">
      <c r="A78" s="1"/>
      <c r="B78" s="1"/>
      <c r="C78" s="1"/>
      <c r="D78" s="1"/>
      <c r="E78" s="1"/>
      <c r="F78" s="1"/>
      <c r="G78" s="1"/>
      <c r="H78" s="1"/>
    </row>
    <row r="79">
      <c r="A79" s="1"/>
      <c r="B79" s="1"/>
      <c r="C79" s="1"/>
      <c r="D79" s="1"/>
      <c r="E79" s="1"/>
      <c r="F79" s="1"/>
      <c r="G79" s="1"/>
      <c r="H79" s="1"/>
    </row>
    <row r="80">
      <c r="A80" s="1"/>
      <c r="B80" s="1"/>
      <c r="C80" s="1"/>
      <c r="D80" s="1"/>
      <c r="E80" s="1"/>
      <c r="F80" s="1"/>
      <c r="G80" s="1"/>
      <c r="H80" s="1"/>
    </row>
    <row r="81">
      <c r="A81" s="1"/>
      <c r="B81" s="1"/>
      <c r="C81" s="1"/>
      <c r="D81" s="1"/>
      <c r="E81" s="1"/>
      <c r="F81" s="1"/>
      <c r="G81" s="1"/>
      <c r="H81" s="1"/>
    </row>
    <row r="82">
      <c r="A82" s="1"/>
      <c r="B82" s="1"/>
      <c r="C82" s="1"/>
      <c r="D82" s="1"/>
      <c r="E82" s="1"/>
      <c r="F82" s="1"/>
      <c r="G82" s="1"/>
      <c r="H82" s="1"/>
    </row>
    <row r="83">
      <c r="A83" s="1"/>
      <c r="B83" s="1"/>
      <c r="C83" s="1"/>
      <c r="D83" s="1"/>
      <c r="E83" s="1"/>
      <c r="F83" s="1"/>
      <c r="G83" s="1"/>
      <c r="H83" s="1"/>
    </row>
    <row r="84">
      <c r="A84" s="1"/>
      <c r="B84" s="1"/>
      <c r="C84" s="1"/>
      <c r="D84" s="1"/>
      <c r="E84" s="1"/>
      <c r="F84" s="1"/>
      <c r="G84" s="1"/>
      <c r="H84" s="1"/>
    </row>
    <row r="85">
      <c r="A85" s="1"/>
      <c r="B85" s="1"/>
      <c r="C85" s="1"/>
      <c r="D85" s="1"/>
      <c r="E85" s="1"/>
      <c r="F85" s="1"/>
      <c r="G85" s="1"/>
      <c r="H85" s="1"/>
    </row>
    <row r="86">
      <c r="A86" s="1"/>
      <c r="B86" s="1"/>
      <c r="C86" s="1"/>
      <c r="D86" s="1"/>
      <c r="E86" s="1"/>
      <c r="F86" s="1"/>
      <c r="G86" s="1"/>
      <c r="H86" s="1"/>
    </row>
    <row r="87">
      <c r="A87" s="1"/>
      <c r="B87" s="1"/>
      <c r="C87" s="1"/>
      <c r="D87" s="1"/>
      <c r="E87" s="1"/>
      <c r="F87" s="1"/>
      <c r="G87" s="1"/>
      <c r="H87" s="1"/>
    </row>
    <row r="88">
      <c r="A88" s="1"/>
      <c r="B88" s="1"/>
      <c r="C88" s="1"/>
      <c r="D88" s="1"/>
      <c r="E88" s="1"/>
      <c r="F88" s="1"/>
      <c r="G88" s="1"/>
      <c r="H88" s="1"/>
    </row>
    <row r="89">
      <c r="A89" s="1"/>
      <c r="B89" s="1"/>
      <c r="C89" s="1"/>
      <c r="D89" s="1"/>
      <c r="E89" s="1"/>
      <c r="F89" s="1"/>
      <c r="G89" s="1"/>
      <c r="H89" s="1"/>
    </row>
    <row r="90">
      <c r="A90" s="1"/>
      <c r="B90" s="1"/>
      <c r="C90" s="1"/>
      <c r="D90" s="1"/>
      <c r="E90" s="1"/>
      <c r="F90" s="1"/>
      <c r="G90" s="1"/>
      <c r="H90" s="1"/>
    </row>
    <row r="91">
      <c r="A91" s="1"/>
      <c r="B91" s="1"/>
      <c r="C91" s="1"/>
      <c r="D91" s="1"/>
      <c r="E91" s="1"/>
      <c r="F91" s="1"/>
      <c r="G91" s="1"/>
      <c r="H91" s="1"/>
    </row>
    <row r="92">
      <c r="A92" s="1"/>
      <c r="B92" s="1"/>
      <c r="C92" s="1"/>
      <c r="D92" s="1"/>
      <c r="E92" s="1"/>
      <c r="F92" s="1"/>
      <c r="G92" s="1"/>
      <c r="H92" s="1"/>
    </row>
    <row r="93">
      <c r="A93" s="1"/>
      <c r="B93" s="1"/>
      <c r="C93" s="1"/>
      <c r="D93" s="1"/>
      <c r="E93" s="1"/>
      <c r="F93" s="1"/>
      <c r="G93" s="1"/>
      <c r="H93" s="1"/>
    </row>
    <row r="94">
      <c r="A94" s="1"/>
      <c r="B94" s="1"/>
      <c r="C94" s="1"/>
      <c r="D94" s="1"/>
      <c r="E94" s="1"/>
      <c r="F94" s="1"/>
      <c r="G94" s="1"/>
      <c r="H94" s="1"/>
    </row>
    <row r="95">
      <c r="A95" s="1"/>
      <c r="B95" s="1"/>
      <c r="C95" s="1"/>
      <c r="D95" s="1"/>
      <c r="E95" s="1"/>
      <c r="F95" s="1"/>
      <c r="G95" s="1"/>
      <c r="H95" s="1"/>
    </row>
    <row r="96">
      <c r="A96" s="1"/>
      <c r="B96" s="1"/>
      <c r="C96" s="1"/>
      <c r="D96" s="1"/>
      <c r="E96" s="1"/>
      <c r="F96" s="1"/>
      <c r="G96" s="1"/>
      <c r="H96" s="1"/>
    </row>
    <row r="97">
      <c r="A97" s="1"/>
      <c r="B97" s="1"/>
      <c r="C97" s="1"/>
      <c r="D97" s="1"/>
      <c r="E97" s="1"/>
      <c r="F97" s="1"/>
      <c r="G97" s="1"/>
      <c r="H97" s="1"/>
    </row>
    <row r="98">
      <c r="A98" s="1"/>
      <c r="B98" s="1"/>
      <c r="C98" s="1"/>
      <c r="D98" s="1"/>
      <c r="E98" s="1"/>
      <c r="F98" s="1"/>
      <c r="G98" s="1"/>
      <c r="H98" s="1"/>
    </row>
    <row r="99">
      <c r="A99" s="1"/>
      <c r="B99" s="1"/>
      <c r="C99" s="1"/>
      <c r="D99" s="1"/>
      <c r="E99" s="1"/>
      <c r="F99" s="1"/>
      <c r="G99" s="1"/>
      <c r="H99" s="1"/>
    </row>
  </sheetData>
  <sortState ref="A4:J6" columnSort="0">
    <sortCondition sortBy="value" descending="1" ref="J4:J6"/>
  </sortState>
  <mergeCells count="1">
    <mergeCell ref="A1:K1"/>
  </mergeCells>
  <dataValidations count="2" disablePrompts="0">
    <dataValidation sqref="K4:K99" type="list" allowBlank="1" errorStyle="stop" imeMode="noControl" operator="between" showDropDown="0" showErrorMessage="1" showInputMessage="1">
      <formula1>'Выпадающий список'!$B$2:$B$4</formula1>
    </dataValidation>
    <dataValidation sqref="D4:D99" type="list" allowBlank="1" errorStyle="stop" imeMode="noControl" operator="between" showDropDown="0" showErrorMessage="1" showInputMessage="1">
      <formula1>'Выпадающий список'!$A$2:$A$16</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0" verticalDpi="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B37" zoomScale="70" workbookViewId="0">
      <selection activeCell="E4" activeCellId="0" sqref="E4"/>
    </sheetView>
  </sheetViews>
  <sheetFormatPr defaultRowHeight="14.25"/>
  <cols>
    <col customWidth="1" min="1" max="1" style="1" width="39.85546875"/>
    <col customWidth="1" min="2" max="2" style="1" width="10.42578125"/>
    <col customWidth="1" min="3" max="3" style="1" width="7.28515625"/>
    <col customWidth="1" min="4" max="4" style="1" width="43.28515625"/>
    <col customWidth="1" min="5" max="5" style="1" width="42.140625"/>
    <col bestFit="1" customWidth="1" min="6" max="8" style="2" width="8.85546875"/>
    <col min="9" max="9" style="1" width="9.140625"/>
    <col customWidth="1" min="10" max="10" style="1" width="10.85546875"/>
    <col customWidth="1" min="11" max="11" style="1" width="14.42578125"/>
    <col min="12" max="16384" style="1" width="9.140625"/>
  </cols>
  <sheetData>
    <row r="1" ht="21.75">
      <c r="A1" s="3" t="s">
        <v>0</v>
      </c>
      <c r="B1" s="3"/>
      <c r="C1" s="3"/>
      <c r="D1" s="3"/>
      <c r="E1" s="3"/>
      <c r="F1" s="3"/>
      <c r="G1" s="3"/>
      <c r="H1" s="3"/>
      <c r="I1" s="3"/>
      <c r="J1" s="3"/>
      <c r="K1" s="3"/>
      <c r="L1" s="4">
        <v>38</v>
      </c>
    </row>
    <row r="2" ht="15">
      <c r="A2" s="5" t="s">
        <v>1</v>
      </c>
      <c r="B2" s="5" t="s">
        <v>2</v>
      </c>
      <c r="C2" s="5" t="s">
        <v>3</v>
      </c>
      <c r="D2" s="5" t="s">
        <v>4</v>
      </c>
      <c r="E2" s="5" t="s">
        <v>5</v>
      </c>
      <c r="F2" s="6" t="s">
        <v>6</v>
      </c>
      <c r="G2" s="6" t="s">
        <v>7</v>
      </c>
      <c r="H2" s="6" t="s">
        <v>8</v>
      </c>
      <c r="I2" s="5" t="s">
        <v>10</v>
      </c>
      <c r="J2" s="7" t="s">
        <v>11</v>
      </c>
      <c r="K2" s="5" t="s">
        <v>12</v>
      </c>
    </row>
    <row r="3" ht="15">
      <c r="A3" s="8" t="s">
        <v>140</v>
      </c>
      <c r="B3" s="9"/>
      <c r="C3" s="9"/>
      <c r="D3" s="9"/>
      <c r="E3" s="9"/>
      <c r="F3" s="9"/>
      <c r="G3" s="9"/>
      <c r="H3" s="9"/>
      <c r="I3" s="9"/>
      <c r="J3" s="9"/>
      <c r="K3" s="10"/>
    </row>
    <row r="4" ht="15" customHeight="1">
      <c r="A4" s="11" t="s">
        <v>141</v>
      </c>
      <c r="B4" s="12" t="s">
        <v>142</v>
      </c>
      <c r="C4" s="18" t="s">
        <v>143</v>
      </c>
      <c r="D4" s="13" t="s">
        <v>17</v>
      </c>
      <c r="E4" s="17" t="s">
        <v>135</v>
      </c>
      <c r="F4" s="14">
        <v>5</v>
      </c>
      <c r="G4" s="14">
        <v>10</v>
      </c>
      <c r="H4" s="14">
        <v>10</v>
      </c>
      <c r="I4" s="15">
        <f>IF(SUM(F4:H4)&gt;$L$1,"больше макс!",SUM(F4:H4))</f>
        <v>25</v>
      </c>
      <c r="J4" s="7">
        <f>I4/$L$1</f>
        <v>0.65789473684210531</v>
      </c>
      <c r="K4" s="16" t="s">
        <v>19</v>
      </c>
    </row>
    <row r="5" ht="15" customHeight="1">
      <c r="A5" s="11" t="s">
        <v>144</v>
      </c>
      <c r="B5" s="12" t="s">
        <v>145</v>
      </c>
      <c r="C5" s="18" t="s">
        <v>146</v>
      </c>
      <c r="D5" s="13" t="s">
        <v>17</v>
      </c>
      <c r="E5" s="17" t="s">
        <v>135</v>
      </c>
      <c r="F5" s="14">
        <v>3</v>
      </c>
      <c r="G5" s="14">
        <v>13</v>
      </c>
      <c r="H5" s="14">
        <v>8</v>
      </c>
      <c r="I5" s="15">
        <f>IF(SUM(F5:H5)&gt;$L$1,"больше макс!",SUM(F5:H5))</f>
        <v>24</v>
      </c>
      <c r="J5" s="7">
        <f>I5/$L$1</f>
        <v>0.63157894736842102</v>
      </c>
      <c r="K5" s="16" t="s">
        <v>22</v>
      </c>
    </row>
    <row r="6" ht="15" customHeight="1">
      <c r="A6" s="11" t="s">
        <v>147</v>
      </c>
      <c r="B6" s="12" t="s">
        <v>148</v>
      </c>
      <c r="C6" s="18" t="s">
        <v>146</v>
      </c>
      <c r="D6" s="13" t="s">
        <v>17</v>
      </c>
      <c r="E6" s="17" t="s">
        <v>135</v>
      </c>
      <c r="F6" s="14">
        <v>4</v>
      </c>
      <c r="G6" s="14">
        <v>11</v>
      </c>
      <c r="H6" s="14">
        <v>9</v>
      </c>
      <c r="I6" s="15">
        <f>IF(SUM(F6:H6)&gt;$L$1,"больше макс!",SUM(F6:H6))</f>
        <v>24</v>
      </c>
      <c r="J6" s="7">
        <f>I6/$L$1</f>
        <v>0.63157894736842102</v>
      </c>
      <c r="K6" s="16" t="s">
        <v>22</v>
      </c>
    </row>
    <row r="7" ht="15" customHeight="1">
      <c r="A7" s="17" t="s">
        <v>149</v>
      </c>
      <c r="B7" s="12" t="s">
        <v>150</v>
      </c>
      <c r="C7" s="12" t="s">
        <v>151</v>
      </c>
      <c r="D7" s="13" t="s">
        <v>17</v>
      </c>
      <c r="E7" s="17" t="s">
        <v>135</v>
      </c>
      <c r="F7" s="14">
        <v>3</v>
      </c>
      <c r="G7" s="14">
        <v>12</v>
      </c>
      <c r="H7" s="14">
        <v>8</v>
      </c>
      <c r="I7" s="15">
        <f>IF(SUM(F7:H7)&gt;$L$1,"больше макс!",SUM(F7:H7))</f>
        <v>23</v>
      </c>
      <c r="J7" s="7">
        <f>I7/$L$1</f>
        <v>0.60526315789473684</v>
      </c>
      <c r="K7" s="16" t="s">
        <v>22</v>
      </c>
    </row>
    <row r="8" ht="15" customHeight="1">
      <c r="A8" s="11" t="s">
        <v>152</v>
      </c>
      <c r="B8" s="12" t="s">
        <v>153</v>
      </c>
      <c r="C8" s="12" t="s">
        <v>151</v>
      </c>
      <c r="D8" s="13" t="s">
        <v>17</v>
      </c>
      <c r="E8" s="17" t="s">
        <v>135</v>
      </c>
      <c r="F8" s="14">
        <v>5</v>
      </c>
      <c r="G8" s="14">
        <v>10</v>
      </c>
      <c r="H8" s="14">
        <v>6</v>
      </c>
      <c r="I8" s="15">
        <f>IF(SUM(F8:H8)&gt;$L$1,"больше макс!",SUM(F8:H8))</f>
        <v>21</v>
      </c>
      <c r="J8" s="7">
        <f>I8/$L$1</f>
        <v>0.55263157894736847</v>
      </c>
      <c r="K8" s="16" t="s">
        <v>22</v>
      </c>
    </row>
    <row r="9" ht="15" customHeight="1">
      <c r="A9" s="11" t="s">
        <v>154</v>
      </c>
      <c r="B9" s="12" t="s">
        <v>155</v>
      </c>
      <c r="C9" s="18" t="s">
        <v>146</v>
      </c>
      <c r="D9" s="13" t="s">
        <v>17</v>
      </c>
      <c r="E9" s="17" t="s">
        <v>135</v>
      </c>
      <c r="F9" s="14">
        <v>2</v>
      </c>
      <c r="G9" s="14">
        <v>12</v>
      </c>
      <c r="H9" s="14">
        <v>7</v>
      </c>
      <c r="I9" s="15">
        <f>IF(SUM(F9:H9)&gt;$L$1,"больше макс!",SUM(F9:H9))</f>
        <v>21</v>
      </c>
      <c r="J9" s="7">
        <f>I9/$L$1</f>
        <v>0.55263157894736847</v>
      </c>
      <c r="K9" s="16" t="s">
        <v>22</v>
      </c>
    </row>
    <row r="10" ht="15" customHeight="1">
      <c r="A10" s="11" t="s">
        <v>156</v>
      </c>
      <c r="B10" s="12" t="s">
        <v>157</v>
      </c>
      <c r="C10" s="18" t="s">
        <v>146</v>
      </c>
      <c r="D10" s="13" t="s">
        <v>17</v>
      </c>
      <c r="E10" s="17" t="s">
        <v>135</v>
      </c>
      <c r="F10" s="14">
        <v>3</v>
      </c>
      <c r="G10" s="14">
        <v>10</v>
      </c>
      <c r="H10" s="14">
        <v>8</v>
      </c>
      <c r="I10" s="15">
        <f>IF(SUM(F10:H10)&gt;$L$1,"больше макс!",SUM(F10:H10))</f>
        <v>21</v>
      </c>
      <c r="J10" s="7">
        <f>I10/$L$1</f>
        <v>0.55263157894736847</v>
      </c>
      <c r="K10" s="16" t="s">
        <v>22</v>
      </c>
    </row>
    <row r="11" ht="15" customHeight="1">
      <c r="A11" s="11" t="s">
        <v>158</v>
      </c>
      <c r="B11" s="12" t="s">
        <v>159</v>
      </c>
      <c r="C11" s="18" t="s">
        <v>146</v>
      </c>
      <c r="D11" s="13" t="s">
        <v>17</v>
      </c>
      <c r="E11" s="17" t="s">
        <v>135</v>
      </c>
      <c r="F11" s="14">
        <v>4</v>
      </c>
      <c r="G11" s="14">
        <v>10</v>
      </c>
      <c r="H11" s="14">
        <v>7</v>
      </c>
      <c r="I11" s="15">
        <f>IF(SUM(F11:H11)&gt;$L$1,"больше макс!",SUM(F11:H11))</f>
        <v>21</v>
      </c>
      <c r="J11" s="7">
        <f>I11/$L$1</f>
        <v>0.55263157894736847</v>
      </c>
      <c r="K11" s="16" t="s">
        <v>22</v>
      </c>
    </row>
    <row r="12" ht="15" customHeight="1">
      <c r="A12" s="11" t="s">
        <v>160</v>
      </c>
      <c r="B12" s="12" t="s">
        <v>161</v>
      </c>
      <c r="C12" s="18" t="s">
        <v>146</v>
      </c>
      <c r="D12" s="13" t="s">
        <v>17</v>
      </c>
      <c r="E12" s="17" t="s">
        <v>135</v>
      </c>
      <c r="F12" s="14">
        <v>6</v>
      </c>
      <c r="G12" s="14">
        <v>9</v>
      </c>
      <c r="H12" s="14">
        <v>6</v>
      </c>
      <c r="I12" s="15">
        <f>IF(SUM(F12:H12)&gt;$L$1,"больше макс!",SUM(F12:H12))</f>
        <v>21</v>
      </c>
      <c r="J12" s="7">
        <f>I12/$L$1</f>
        <v>0.55263157894736847</v>
      </c>
      <c r="K12" s="16" t="s">
        <v>22</v>
      </c>
    </row>
    <row r="13" ht="15" customHeight="1">
      <c r="A13" s="11" t="s">
        <v>162</v>
      </c>
      <c r="B13" s="12" t="s">
        <v>163</v>
      </c>
      <c r="C13" s="18" t="s">
        <v>143</v>
      </c>
      <c r="D13" s="13" t="s">
        <v>17</v>
      </c>
      <c r="E13" s="17" t="s">
        <v>135</v>
      </c>
      <c r="F13" s="14">
        <v>5</v>
      </c>
      <c r="G13" s="14">
        <v>8</v>
      </c>
      <c r="H13" s="14">
        <v>8</v>
      </c>
      <c r="I13" s="15">
        <f>IF(SUM(F13:H13)&gt;$L$1,"больше макс!",SUM(F13:H13))</f>
        <v>21</v>
      </c>
      <c r="J13" s="7">
        <f>I13/$L$1</f>
        <v>0.55263157894736847</v>
      </c>
      <c r="K13" s="16" t="s">
        <v>22</v>
      </c>
    </row>
    <row r="14" ht="15" customHeight="1">
      <c r="A14" s="11" t="s">
        <v>164</v>
      </c>
      <c r="B14" s="12" t="s">
        <v>165</v>
      </c>
      <c r="C14" s="18" t="s">
        <v>146</v>
      </c>
      <c r="D14" s="13" t="s">
        <v>17</v>
      </c>
      <c r="E14" s="17" t="s">
        <v>135</v>
      </c>
      <c r="F14" s="14">
        <v>6</v>
      </c>
      <c r="G14" s="14">
        <v>9</v>
      </c>
      <c r="H14" s="14">
        <v>5</v>
      </c>
      <c r="I14" s="15">
        <f>IF(SUM(F14:H14)&gt;$L$1,"больше макс!",SUM(F14:H14))</f>
        <v>20</v>
      </c>
      <c r="J14" s="7">
        <f>I14/$L$1</f>
        <v>0.52631578947368418</v>
      </c>
      <c r="K14" s="16" t="s">
        <v>22</v>
      </c>
    </row>
    <row r="15" ht="15" customHeight="1">
      <c r="A15" s="11" t="s">
        <v>166</v>
      </c>
      <c r="B15" s="12" t="s">
        <v>167</v>
      </c>
      <c r="C15" s="18" t="s">
        <v>143</v>
      </c>
      <c r="D15" s="13" t="s">
        <v>17</v>
      </c>
      <c r="E15" s="17" t="s">
        <v>135</v>
      </c>
      <c r="F15" s="14">
        <v>4</v>
      </c>
      <c r="G15" s="14">
        <v>10</v>
      </c>
      <c r="H15" s="14">
        <v>5</v>
      </c>
      <c r="I15" s="15">
        <f>IF(SUM(F15:H15)&gt;$L$1,"больше макс!",SUM(F15:H15))</f>
        <v>19</v>
      </c>
      <c r="J15" s="7">
        <f>I15/$L$1</f>
        <v>0.5</v>
      </c>
      <c r="K15" s="16" t="s">
        <v>22</v>
      </c>
    </row>
    <row r="16" ht="15" customHeight="1">
      <c r="A16" s="17" t="s">
        <v>168</v>
      </c>
      <c r="B16" s="12" t="s">
        <v>169</v>
      </c>
      <c r="C16" s="12" t="s">
        <v>151</v>
      </c>
      <c r="D16" s="13" t="s">
        <v>17</v>
      </c>
      <c r="E16" s="17" t="s">
        <v>135</v>
      </c>
      <c r="F16" s="14">
        <v>2</v>
      </c>
      <c r="G16" s="14">
        <v>13</v>
      </c>
      <c r="H16" s="14">
        <v>3</v>
      </c>
      <c r="I16" s="15">
        <f>IF(SUM(F16:H16)&gt;$L$1,"больше макс!",SUM(F16:H16))</f>
        <v>18</v>
      </c>
      <c r="J16" s="7">
        <f>I16/$L$1</f>
        <v>0.47368421052631576</v>
      </c>
      <c r="K16" s="16" t="s">
        <v>27</v>
      </c>
    </row>
    <row r="17" ht="15" customHeight="1">
      <c r="A17" s="11" t="s">
        <v>170</v>
      </c>
      <c r="B17" s="12" t="s">
        <v>171</v>
      </c>
      <c r="C17" s="18" t="s">
        <v>146</v>
      </c>
      <c r="D17" s="13" t="s">
        <v>17</v>
      </c>
      <c r="E17" s="17" t="s">
        <v>135</v>
      </c>
      <c r="F17" s="14">
        <v>4</v>
      </c>
      <c r="G17" s="14">
        <v>9</v>
      </c>
      <c r="H17" s="14">
        <v>5</v>
      </c>
      <c r="I17" s="15">
        <f>IF(SUM(F17:H17)&gt;$L$1,"больше макс!",SUM(F17:H17))</f>
        <v>18</v>
      </c>
      <c r="J17" s="7">
        <f>I17/$L$1</f>
        <v>0.47368421052631576</v>
      </c>
      <c r="K17" s="16" t="s">
        <v>27</v>
      </c>
    </row>
    <row r="18" ht="15" customHeight="1">
      <c r="A18" s="11" t="s">
        <v>172</v>
      </c>
      <c r="B18" s="12" t="s">
        <v>173</v>
      </c>
      <c r="C18" s="18" t="s">
        <v>146</v>
      </c>
      <c r="D18" s="13" t="s">
        <v>17</v>
      </c>
      <c r="E18" s="17" t="s">
        <v>135</v>
      </c>
      <c r="F18" s="14">
        <v>3</v>
      </c>
      <c r="G18" s="14">
        <v>8</v>
      </c>
      <c r="H18" s="14">
        <v>7</v>
      </c>
      <c r="I18" s="15">
        <f>IF(SUM(F18:H18)&gt;$L$1,"больше макс!",SUM(F18:H18))</f>
        <v>18</v>
      </c>
      <c r="J18" s="7">
        <f>I18/$L$1</f>
        <v>0.47368421052631576</v>
      </c>
      <c r="K18" s="16" t="s">
        <v>27</v>
      </c>
    </row>
    <row r="19" ht="15" customHeight="1">
      <c r="A19" s="11" t="s">
        <v>174</v>
      </c>
      <c r="B19" s="12" t="s">
        <v>175</v>
      </c>
      <c r="C19" s="18" t="s">
        <v>146</v>
      </c>
      <c r="D19" s="13" t="s">
        <v>17</v>
      </c>
      <c r="E19" s="17" t="s">
        <v>135</v>
      </c>
      <c r="F19" s="14">
        <v>2</v>
      </c>
      <c r="G19" s="14">
        <v>11</v>
      </c>
      <c r="H19" s="14">
        <v>5</v>
      </c>
      <c r="I19" s="15">
        <f>IF(SUM(F19:H19)&gt;$L$1,"больше макс!",SUM(F19:H19))</f>
        <v>18</v>
      </c>
      <c r="J19" s="7">
        <f>I19/$L$1</f>
        <v>0.47368421052631576</v>
      </c>
      <c r="K19" s="16" t="s">
        <v>27</v>
      </c>
    </row>
    <row r="20" ht="15" customHeight="1">
      <c r="A20" s="11" t="s">
        <v>176</v>
      </c>
      <c r="B20" s="12" t="s">
        <v>177</v>
      </c>
      <c r="C20" s="12" t="s">
        <v>151</v>
      </c>
      <c r="D20" s="13" t="s">
        <v>17</v>
      </c>
      <c r="E20" s="17" t="s">
        <v>135</v>
      </c>
      <c r="F20" s="14">
        <v>3</v>
      </c>
      <c r="G20" s="14">
        <v>9</v>
      </c>
      <c r="H20" s="14">
        <v>5</v>
      </c>
      <c r="I20" s="15">
        <f>IF(SUM(F20:H20)&gt;$L$1,"больше макс!",SUM(F20:H20))</f>
        <v>17</v>
      </c>
      <c r="J20" s="7">
        <f>I20/$L$1</f>
        <v>0.44736842105263158</v>
      </c>
      <c r="K20" s="16" t="s">
        <v>27</v>
      </c>
    </row>
    <row r="21" ht="15" customHeight="1">
      <c r="A21" s="11" t="s">
        <v>178</v>
      </c>
      <c r="B21" s="12" t="s">
        <v>179</v>
      </c>
      <c r="C21" s="12" t="s">
        <v>151</v>
      </c>
      <c r="D21" s="13" t="s">
        <v>17</v>
      </c>
      <c r="E21" s="17" t="s">
        <v>135</v>
      </c>
      <c r="F21" s="14">
        <v>5</v>
      </c>
      <c r="G21" s="14">
        <v>8</v>
      </c>
      <c r="H21" s="14">
        <v>4</v>
      </c>
      <c r="I21" s="15">
        <f>IF(SUM(F21:H21)&gt;$L$1,"больше макс!",SUM(F21:H21))</f>
        <v>17</v>
      </c>
      <c r="J21" s="7">
        <f>I21/$L$1</f>
        <v>0.44736842105263158</v>
      </c>
      <c r="K21" s="16" t="s">
        <v>27</v>
      </c>
    </row>
    <row r="22" ht="15" customHeight="1">
      <c r="A22" s="17" t="s">
        <v>180</v>
      </c>
      <c r="B22" s="12" t="s">
        <v>181</v>
      </c>
      <c r="C22" s="12" t="s">
        <v>151</v>
      </c>
      <c r="D22" s="13" t="s">
        <v>17</v>
      </c>
      <c r="E22" s="17" t="s">
        <v>135</v>
      </c>
      <c r="F22" s="14">
        <v>2</v>
      </c>
      <c r="G22" s="14">
        <v>12</v>
      </c>
      <c r="H22" s="14">
        <v>3</v>
      </c>
      <c r="I22" s="15">
        <f>IF(SUM(F22:H22)&gt;$L$1,"больше макс!",SUM(F22:H22))</f>
        <v>17</v>
      </c>
      <c r="J22" s="7">
        <f>I22/$L$1</f>
        <v>0.44736842105263158</v>
      </c>
      <c r="K22" s="16" t="s">
        <v>27</v>
      </c>
    </row>
    <row r="23" ht="15" customHeight="1">
      <c r="A23" s="11" t="s">
        <v>182</v>
      </c>
      <c r="B23" s="12" t="s">
        <v>183</v>
      </c>
      <c r="C23" s="12" t="s">
        <v>151</v>
      </c>
      <c r="D23" s="13" t="s">
        <v>17</v>
      </c>
      <c r="E23" s="17" t="s">
        <v>135</v>
      </c>
      <c r="F23" s="14">
        <v>6</v>
      </c>
      <c r="G23" s="14">
        <v>10</v>
      </c>
      <c r="H23" s="14">
        <v>1</v>
      </c>
      <c r="I23" s="15">
        <f>IF(SUM(F23:H23)&gt;$L$1,"больше макс!",SUM(F23:H23))</f>
        <v>17</v>
      </c>
      <c r="J23" s="7">
        <f>I23/$L$1</f>
        <v>0.44736842105263158</v>
      </c>
      <c r="K23" s="16" t="s">
        <v>27</v>
      </c>
    </row>
    <row r="24" ht="15" customHeight="1">
      <c r="A24" s="11" t="s">
        <v>184</v>
      </c>
      <c r="B24" s="12" t="s">
        <v>185</v>
      </c>
      <c r="C24" s="18" t="s">
        <v>146</v>
      </c>
      <c r="D24" s="13" t="s">
        <v>17</v>
      </c>
      <c r="E24" s="17" t="s">
        <v>135</v>
      </c>
      <c r="F24" s="14">
        <v>4</v>
      </c>
      <c r="G24" s="14">
        <v>9</v>
      </c>
      <c r="H24" s="14">
        <v>4</v>
      </c>
      <c r="I24" s="15">
        <f>IF(SUM(F24:H24)&gt;$L$1,"больше макс!",SUM(F24:H24))</f>
        <v>17</v>
      </c>
      <c r="J24" s="7">
        <f>I24/$L$1</f>
        <v>0.44736842105263158</v>
      </c>
      <c r="K24" s="16" t="s">
        <v>27</v>
      </c>
    </row>
    <row r="25" ht="15" customHeight="1">
      <c r="A25" s="17" t="s">
        <v>186</v>
      </c>
      <c r="B25" s="12" t="s">
        <v>187</v>
      </c>
      <c r="C25" s="12" t="s">
        <v>151</v>
      </c>
      <c r="D25" s="13" t="s">
        <v>17</v>
      </c>
      <c r="E25" s="17" t="s">
        <v>135</v>
      </c>
      <c r="F25" s="14">
        <v>2</v>
      </c>
      <c r="G25" s="14">
        <v>11</v>
      </c>
      <c r="H25" s="14">
        <v>3</v>
      </c>
      <c r="I25" s="15">
        <f>IF(SUM(F25:H25)&gt;$L$1,"больше макс!",SUM(F25:H25))</f>
        <v>16</v>
      </c>
      <c r="J25" s="7">
        <f>I25/$L$1</f>
        <v>0.42105263157894735</v>
      </c>
      <c r="K25" s="16" t="s">
        <v>27</v>
      </c>
    </row>
    <row r="26" ht="15">
      <c r="A26" s="11" t="s">
        <v>188</v>
      </c>
      <c r="B26" s="12" t="s">
        <v>189</v>
      </c>
      <c r="C26" s="18" t="s">
        <v>146</v>
      </c>
      <c r="D26" s="13" t="s">
        <v>17</v>
      </c>
      <c r="E26" s="17" t="s">
        <v>135</v>
      </c>
      <c r="F26" s="14">
        <v>3</v>
      </c>
      <c r="G26" s="14">
        <v>8</v>
      </c>
      <c r="H26" s="14">
        <v>5</v>
      </c>
      <c r="I26" s="15">
        <f>IF(SUM(F26:H26)&gt;$L$1,"больше макс!",SUM(F26:H26))</f>
        <v>16</v>
      </c>
      <c r="J26" s="7">
        <f>I26/$L$1</f>
        <v>0.42105263157894735</v>
      </c>
      <c r="K26" s="16" t="s">
        <v>27</v>
      </c>
    </row>
    <row r="27" ht="15">
      <c r="A27" s="11" t="s">
        <v>190</v>
      </c>
      <c r="B27" s="12" t="s">
        <v>191</v>
      </c>
      <c r="C27" s="18" t="s">
        <v>146</v>
      </c>
      <c r="D27" s="13" t="s">
        <v>17</v>
      </c>
      <c r="E27" s="17" t="s">
        <v>135</v>
      </c>
      <c r="F27" s="14">
        <v>4</v>
      </c>
      <c r="G27" s="14">
        <v>8</v>
      </c>
      <c r="H27" s="14">
        <v>3</v>
      </c>
      <c r="I27" s="15">
        <f>IF(SUM(F27:H27)&gt;$L$1,"больше макс!",SUM(F27:H27))</f>
        <v>15</v>
      </c>
      <c r="J27" s="7">
        <f>I27/$L$1</f>
        <v>0.39473684210526316</v>
      </c>
      <c r="K27" s="16" t="s">
        <v>27</v>
      </c>
    </row>
    <row r="28" ht="15">
      <c r="A28" s="11" t="s">
        <v>192</v>
      </c>
      <c r="B28" s="12" t="s">
        <v>193</v>
      </c>
      <c r="C28" s="18" t="s">
        <v>146</v>
      </c>
      <c r="D28" s="13" t="s">
        <v>17</v>
      </c>
      <c r="E28" s="17" t="s">
        <v>135</v>
      </c>
      <c r="F28" s="14">
        <v>4</v>
      </c>
      <c r="G28" s="14">
        <v>9</v>
      </c>
      <c r="H28" s="14">
        <v>2</v>
      </c>
      <c r="I28" s="15">
        <f>IF(SUM(F28:H28)&gt;$L$1,"больше макс!",SUM(F28:H28))</f>
        <v>15</v>
      </c>
      <c r="J28" s="7">
        <f>I28/$L$1</f>
        <v>0.39473684210526316</v>
      </c>
      <c r="K28" s="16" t="s">
        <v>27</v>
      </c>
    </row>
    <row r="29" ht="15">
      <c r="A29" s="11" t="s">
        <v>194</v>
      </c>
      <c r="B29" s="12" t="s">
        <v>195</v>
      </c>
      <c r="C29" s="18" t="s">
        <v>146</v>
      </c>
      <c r="D29" s="13" t="s">
        <v>17</v>
      </c>
      <c r="E29" s="17" t="s">
        <v>135</v>
      </c>
      <c r="F29" s="14">
        <v>2</v>
      </c>
      <c r="G29" s="14">
        <v>11</v>
      </c>
      <c r="H29" s="14">
        <v>2</v>
      </c>
      <c r="I29" s="15">
        <f>IF(SUM(F29:H29)&gt;$L$1,"больше макс!",SUM(F29:H29))</f>
        <v>15</v>
      </c>
      <c r="J29" s="7">
        <f>I29/$L$1</f>
        <v>0.39473684210526316</v>
      </c>
      <c r="K29" s="16" t="s">
        <v>27</v>
      </c>
    </row>
    <row r="30" ht="15">
      <c r="A30" s="11" t="s">
        <v>196</v>
      </c>
      <c r="B30" s="12" t="s">
        <v>197</v>
      </c>
      <c r="C30" s="18" t="s">
        <v>146</v>
      </c>
      <c r="D30" s="13" t="s">
        <v>17</v>
      </c>
      <c r="E30" s="17" t="s">
        <v>135</v>
      </c>
      <c r="F30" s="14">
        <v>3</v>
      </c>
      <c r="G30" s="14">
        <v>10</v>
      </c>
      <c r="H30" s="14">
        <v>2</v>
      </c>
      <c r="I30" s="15">
        <f>IF(SUM(F30:H30)&gt;$L$1,"больше макс!",SUM(F30:H30))</f>
        <v>15</v>
      </c>
      <c r="J30" s="7">
        <f>I30/$L$1</f>
        <v>0.39473684210526316</v>
      </c>
      <c r="K30" s="16" t="s">
        <v>27</v>
      </c>
    </row>
    <row r="31" ht="15">
      <c r="A31" s="11" t="s">
        <v>198</v>
      </c>
      <c r="B31" s="12" t="s">
        <v>199</v>
      </c>
      <c r="C31" s="18" t="s">
        <v>146</v>
      </c>
      <c r="D31" s="13" t="s">
        <v>17</v>
      </c>
      <c r="E31" s="17" t="s">
        <v>135</v>
      </c>
      <c r="F31" s="14">
        <v>4</v>
      </c>
      <c r="G31" s="14">
        <v>7</v>
      </c>
      <c r="H31" s="14">
        <v>4</v>
      </c>
      <c r="I31" s="15">
        <f>IF(SUM(F31:H31)&gt;$L$1,"больше макс!",SUM(F31:H31))</f>
        <v>15</v>
      </c>
      <c r="J31" s="7">
        <f>I31/$L$1</f>
        <v>0.39473684210526316</v>
      </c>
      <c r="K31" s="16" t="s">
        <v>27</v>
      </c>
    </row>
    <row r="32" ht="15">
      <c r="A32" s="11" t="s">
        <v>200</v>
      </c>
      <c r="B32" s="12" t="s">
        <v>201</v>
      </c>
      <c r="C32" s="18" t="s">
        <v>146</v>
      </c>
      <c r="D32" s="13" t="s">
        <v>17</v>
      </c>
      <c r="E32" s="17" t="s">
        <v>135</v>
      </c>
      <c r="F32" s="14">
        <v>3</v>
      </c>
      <c r="G32" s="14">
        <v>7</v>
      </c>
      <c r="H32" s="14">
        <v>4</v>
      </c>
      <c r="I32" s="15">
        <f>IF(SUM(F32:H32)&gt;$L$1,"больше макс!",SUM(F32:H32))</f>
        <v>14</v>
      </c>
      <c r="J32" s="7">
        <f>I32/$L$1</f>
        <v>0.36842105263157893</v>
      </c>
      <c r="K32" s="16" t="s">
        <v>27</v>
      </c>
    </row>
    <row r="33" ht="15">
      <c r="A33" s="11" t="s">
        <v>202</v>
      </c>
      <c r="B33" s="12" t="s">
        <v>203</v>
      </c>
      <c r="C33" s="12" t="s">
        <v>151</v>
      </c>
      <c r="D33" s="13" t="s">
        <v>17</v>
      </c>
      <c r="E33" s="17" t="s">
        <v>135</v>
      </c>
      <c r="F33" s="14">
        <v>2</v>
      </c>
      <c r="G33" s="14">
        <v>4</v>
      </c>
      <c r="H33" s="14">
        <v>6</v>
      </c>
      <c r="I33" s="15">
        <f>IF(SUM(F33:H33)&gt;$L$1,"больше макс!",SUM(F33:H33))</f>
        <v>12</v>
      </c>
      <c r="J33" s="7">
        <f>I33/$L$1</f>
        <v>0.31578947368421051</v>
      </c>
      <c r="K33" s="16" t="s">
        <v>27</v>
      </c>
    </row>
    <row r="34" ht="15">
      <c r="A34" s="11" t="s">
        <v>204</v>
      </c>
      <c r="B34" s="12" t="s">
        <v>205</v>
      </c>
      <c r="C34" s="18" t="s">
        <v>146</v>
      </c>
      <c r="D34" s="13" t="s">
        <v>17</v>
      </c>
      <c r="E34" s="17" t="s">
        <v>135</v>
      </c>
      <c r="F34" s="14">
        <v>2</v>
      </c>
      <c r="G34" s="14">
        <v>5</v>
      </c>
      <c r="H34" s="14">
        <v>5</v>
      </c>
      <c r="I34" s="15">
        <f>IF(SUM(F34:H34)&gt;$L$1,"больше макс!",SUM(F34:H34))</f>
        <v>12</v>
      </c>
      <c r="J34" s="7">
        <f>I34/$L$1</f>
        <v>0.31578947368421051</v>
      </c>
      <c r="K34" s="16" t="s">
        <v>27</v>
      </c>
    </row>
    <row r="35" ht="15">
      <c r="A35" s="11" t="s">
        <v>206</v>
      </c>
      <c r="B35" s="12" t="s">
        <v>207</v>
      </c>
      <c r="C35" s="18" t="s">
        <v>143</v>
      </c>
      <c r="D35" s="13" t="s">
        <v>17</v>
      </c>
      <c r="E35" s="17" t="s">
        <v>135</v>
      </c>
      <c r="F35" s="14">
        <v>2</v>
      </c>
      <c r="G35" s="14">
        <v>8</v>
      </c>
      <c r="H35" s="14">
        <v>2</v>
      </c>
      <c r="I35" s="15">
        <f>IF(SUM(F35:H35)&gt;$L$1,"больше макс!",SUM(F35:H35))</f>
        <v>12</v>
      </c>
      <c r="J35" s="7">
        <f>I35/$L$1</f>
        <v>0.31578947368421051</v>
      </c>
      <c r="K35" s="16" t="s">
        <v>27</v>
      </c>
    </row>
    <row r="36" ht="15">
      <c r="A36" s="11" t="s">
        <v>208</v>
      </c>
      <c r="B36" s="12" t="s">
        <v>209</v>
      </c>
      <c r="C36" s="12" t="s">
        <v>151</v>
      </c>
      <c r="D36" s="13" t="s">
        <v>17</v>
      </c>
      <c r="E36" s="17" t="s">
        <v>135</v>
      </c>
      <c r="F36" s="14">
        <v>3</v>
      </c>
      <c r="G36" s="14">
        <v>5</v>
      </c>
      <c r="H36" s="14">
        <v>3</v>
      </c>
      <c r="I36" s="15">
        <f>IF(SUM(F36:H36)&gt;$L$1,"больше макс!",SUM(F36:H36))</f>
        <v>11</v>
      </c>
      <c r="J36" s="7">
        <f>I36/$L$1</f>
        <v>0.28947368421052633</v>
      </c>
      <c r="K36" s="16" t="s">
        <v>27</v>
      </c>
    </row>
    <row r="37" ht="15">
      <c r="A37" s="11" t="s">
        <v>210</v>
      </c>
      <c r="B37" s="12" t="s">
        <v>211</v>
      </c>
      <c r="C37" s="18" t="s">
        <v>143</v>
      </c>
      <c r="D37" s="13" t="s">
        <v>17</v>
      </c>
      <c r="E37" s="17" t="s">
        <v>135</v>
      </c>
      <c r="F37" s="14">
        <v>2</v>
      </c>
      <c r="G37" s="14">
        <v>7</v>
      </c>
      <c r="H37" s="14">
        <v>2</v>
      </c>
      <c r="I37" s="15">
        <f>IF(SUM(F37:H37)&gt;$L$1,"больше макс!",SUM(F37:H37))</f>
        <v>11</v>
      </c>
      <c r="J37" s="7">
        <f>I37/$L$1</f>
        <v>0.28947368421052633</v>
      </c>
      <c r="K37" s="16" t="s">
        <v>27</v>
      </c>
    </row>
    <row r="38" ht="15">
      <c r="A38" s="17" t="s">
        <v>212</v>
      </c>
      <c r="B38" s="12" t="s">
        <v>213</v>
      </c>
      <c r="C38" s="12" t="s">
        <v>151</v>
      </c>
      <c r="D38" s="13" t="s">
        <v>17</v>
      </c>
      <c r="E38" s="17" t="s">
        <v>135</v>
      </c>
      <c r="F38" s="14">
        <v>1</v>
      </c>
      <c r="G38" s="14">
        <v>4</v>
      </c>
      <c r="H38" s="14">
        <v>5</v>
      </c>
      <c r="I38" s="15">
        <f>IF(SUM(F38:H38)&gt;$L$1,"больше макс!",SUM(F38:H38))</f>
        <v>10</v>
      </c>
      <c r="J38" s="7">
        <f>I38/$L$1</f>
        <v>0.26315789473684209</v>
      </c>
      <c r="K38" s="16" t="s">
        <v>27</v>
      </c>
    </row>
    <row r="39" ht="15">
      <c r="A39" s="11" t="s">
        <v>214</v>
      </c>
      <c r="B39" s="12" t="s">
        <v>215</v>
      </c>
      <c r="C39" s="18" t="s">
        <v>143</v>
      </c>
      <c r="D39" s="13" t="s">
        <v>17</v>
      </c>
      <c r="E39" s="17" t="s">
        <v>135</v>
      </c>
      <c r="F39" s="14">
        <v>1</v>
      </c>
      <c r="G39" s="14">
        <v>6</v>
      </c>
      <c r="H39" s="14">
        <v>3</v>
      </c>
      <c r="I39" s="15">
        <f>IF(SUM(F39:H39)&gt;$L$1,"больше макс!",SUM(F39:H39))</f>
        <v>10</v>
      </c>
      <c r="J39" s="7">
        <f>I39/$L$1</f>
        <v>0.26315789473684209</v>
      </c>
      <c r="K39" s="16" t="s">
        <v>27</v>
      </c>
    </row>
    <row r="40" ht="15">
      <c r="A40" s="11" t="s">
        <v>216</v>
      </c>
      <c r="B40" s="12" t="s">
        <v>217</v>
      </c>
      <c r="C40" s="18" t="s">
        <v>143</v>
      </c>
      <c r="D40" s="13" t="s">
        <v>17</v>
      </c>
      <c r="E40" s="17" t="s">
        <v>135</v>
      </c>
      <c r="F40" s="14">
        <v>3</v>
      </c>
      <c r="G40" s="14">
        <v>4</v>
      </c>
      <c r="H40" s="14">
        <v>3</v>
      </c>
      <c r="I40" s="15">
        <f>IF(SUM(F40:H40)&gt;$L$1,"больше макс!",SUM(F40:H40))</f>
        <v>10</v>
      </c>
      <c r="J40" s="7">
        <f>I40/$L$1</f>
        <v>0.26315789473684209</v>
      </c>
      <c r="K40" s="16" t="s">
        <v>27</v>
      </c>
    </row>
    <row r="41" ht="15">
      <c r="A41" s="11" t="s">
        <v>218</v>
      </c>
      <c r="B41" s="12" t="s">
        <v>219</v>
      </c>
      <c r="C41" s="12" t="s">
        <v>151</v>
      </c>
      <c r="D41" s="13" t="s">
        <v>17</v>
      </c>
      <c r="E41" s="17" t="s">
        <v>135</v>
      </c>
      <c r="F41" s="14">
        <v>2</v>
      </c>
      <c r="G41" s="14">
        <v>2</v>
      </c>
      <c r="H41" s="14">
        <v>2</v>
      </c>
      <c r="I41" s="15">
        <f>IF(SUM(F41:H41)&gt;$L$1,"больше макс!",SUM(F41:H41))</f>
        <v>6</v>
      </c>
      <c r="J41" s="7">
        <f>I41/$L$1</f>
        <v>0.15789473684210525</v>
      </c>
      <c r="K41" s="16" t="s">
        <v>27</v>
      </c>
    </row>
    <row r="42" ht="15">
      <c r="A42" s="11" t="s">
        <v>220</v>
      </c>
      <c r="B42" s="12" t="s">
        <v>221</v>
      </c>
      <c r="C42" s="12" t="s">
        <v>151</v>
      </c>
      <c r="D42" s="13" t="s">
        <v>17</v>
      </c>
      <c r="E42" s="17" t="s">
        <v>135</v>
      </c>
      <c r="F42" s="14">
        <v>3</v>
      </c>
      <c r="G42" s="14">
        <v>3</v>
      </c>
      <c r="H42" s="14">
        <v>0</v>
      </c>
      <c r="I42" s="15">
        <f>IF(SUM(F42:H42)&gt;$L$1,"больше макс!",SUM(F42:H42))</f>
        <v>6</v>
      </c>
      <c r="J42" s="7">
        <f>I42/$L$1</f>
        <v>0.15789473684210525</v>
      </c>
      <c r="K42" s="16" t="s">
        <v>27</v>
      </c>
    </row>
    <row r="43" ht="15">
      <c r="A43" s="11" t="s">
        <v>222</v>
      </c>
      <c r="B43" s="12" t="s">
        <v>223</v>
      </c>
      <c r="C43" s="18" t="s">
        <v>143</v>
      </c>
      <c r="D43" s="13" t="s">
        <v>17</v>
      </c>
      <c r="E43" s="17" t="s">
        <v>135</v>
      </c>
      <c r="F43" s="14">
        <v>1</v>
      </c>
      <c r="G43" s="14">
        <v>4</v>
      </c>
      <c r="H43" s="14">
        <v>0</v>
      </c>
      <c r="I43" s="15">
        <f>IF(SUM(F43:H43)&gt;$L$1,"больше макс!",SUM(F43:H43))</f>
        <v>5</v>
      </c>
      <c r="J43" s="7">
        <f>I43/$L$1</f>
        <v>0.13157894736842105</v>
      </c>
      <c r="K43" s="16" t="s">
        <v>27</v>
      </c>
    </row>
    <row r="44" ht="15">
      <c r="A44" s="11" t="s">
        <v>224</v>
      </c>
      <c r="B44" s="12" t="s">
        <v>225</v>
      </c>
      <c r="C44" s="18" t="s">
        <v>143</v>
      </c>
      <c r="D44" s="13" t="s">
        <v>17</v>
      </c>
      <c r="E44" s="17" t="s">
        <v>135</v>
      </c>
      <c r="F44" s="14">
        <v>1</v>
      </c>
      <c r="G44" s="14">
        <v>4</v>
      </c>
      <c r="H44" s="14">
        <v>0</v>
      </c>
      <c r="I44" s="15">
        <f>IF(SUM(F44:H44)&gt;$L$1,"больше макс!",SUM(F44:H44))</f>
        <v>5</v>
      </c>
      <c r="J44" s="7">
        <f>I44/$L$1</f>
        <v>0.13157894736842105</v>
      </c>
      <c r="K44" s="16" t="s">
        <v>27</v>
      </c>
    </row>
    <row r="45" ht="15">
      <c r="A45" s="11" t="s">
        <v>226</v>
      </c>
      <c r="B45" s="12" t="s">
        <v>227</v>
      </c>
      <c r="C45" s="18" t="s">
        <v>143</v>
      </c>
      <c r="D45" s="13" t="s">
        <v>17</v>
      </c>
      <c r="E45" s="17" t="s">
        <v>135</v>
      </c>
      <c r="F45" s="14">
        <v>4</v>
      </c>
      <c r="G45" s="14">
        <v>0</v>
      </c>
      <c r="H45" s="14">
        <v>0</v>
      </c>
      <c r="I45" s="15">
        <f>IF(SUM(F45:H45)&gt;$L$1,"больше макс!",SUM(F45:H45))</f>
        <v>4</v>
      </c>
      <c r="J45" s="7">
        <f>I45/$L$1</f>
        <v>0.10526315789473684</v>
      </c>
      <c r="K45" s="16" t="s">
        <v>27</v>
      </c>
    </row>
    <row r="46" ht="15">
      <c r="A46" s="11" t="s">
        <v>228</v>
      </c>
      <c r="B46" s="12" t="s">
        <v>229</v>
      </c>
      <c r="C46" s="18" t="s">
        <v>143</v>
      </c>
      <c r="D46" s="13" t="s">
        <v>17</v>
      </c>
      <c r="E46" s="17" t="s">
        <v>135</v>
      </c>
      <c r="F46" s="14">
        <v>3</v>
      </c>
      <c r="G46" s="14">
        <v>0</v>
      </c>
      <c r="H46" s="14">
        <v>0</v>
      </c>
      <c r="I46" s="15">
        <f>IF(SUM(F46:H46)&gt;$L$1,"больше макс!",SUM(F46:H46))</f>
        <v>3</v>
      </c>
      <c r="J46" s="7">
        <f>I46/$L$1</f>
        <v>0.078947368421052627</v>
      </c>
      <c r="K46" s="16" t="s">
        <v>27</v>
      </c>
    </row>
    <row r="47" ht="15">
      <c r="A47" s="11" t="s">
        <v>230</v>
      </c>
      <c r="B47" s="12" t="s">
        <v>231</v>
      </c>
      <c r="C47" s="18" t="s">
        <v>143</v>
      </c>
      <c r="D47" s="13" t="s">
        <v>17</v>
      </c>
      <c r="E47" s="17" t="s">
        <v>135</v>
      </c>
      <c r="F47" s="14">
        <v>2</v>
      </c>
      <c r="G47" s="14">
        <v>0</v>
      </c>
      <c r="H47" s="14">
        <v>0</v>
      </c>
      <c r="I47" s="15">
        <f>IF(SUM(F47:H47)&gt;$L$1,"больше макс!",SUM(F47:H47))</f>
        <v>2</v>
      </c>
      <c r="J47" s="7">
        <f>I47/$L$1</f>
        <v>0.052631578947368418</v>
      </c>
      <c r="K47" s="16" t="s">
        <v>27</v>
      </c>
    </row>
    <row r="48" ht="15">
      <c r="A48" s="11" t="s">
        <v>232</v>
      </c>
      <c r="B48" s="12" t="s">
        <v>233</v>
      </c>
      <c r="C48" s="18" t="s">
        <v>143</v>
      </c>
      <c r="D48" s="13" t="s">
        <v>17</v>
      </c>
      <c r="E48" s="17" t="s">
        <v>135</v>
      </c>
      <c r="F48" s="14">
        <v>0</v>
      </c>
      <c r="G48" s="14">
        <v>1</v>
      </c>
      <c r="H48" s="14">
        <v>0</v>
      </c>
      <c r="I48" s="15">
        <f>IF(SUM(F48:H48)&gt;$L$1,"больше макс!",SUM(F48:H48))</f>
        <v>1</v>
      </c>
      <c r="J48" s="7">
        <f>I48/$L$1</f>
        <v>0.026315789473684209</v>
      </c>
      <c r="K48" s="16" t="s">
        <v>27</v>
      </c>
    </row>
    <row r="49">
      <c r="A49" s="1"/>
      <c r="B49" s="1"/>
      <c r="C49" s="1"/>
      <c r="D49" s="1"/>
      <c r="E49" s="1"/>
      <c r="F49" s="1"/>
      <c r="G49" s="1"/>
      <c r="H49" s="1"/>
      <c r="I49" s="1"/>
      <c r="J49" s="1"/>
      <c r="K49" s="1"/>
    </row>
    <row r="50">
      <c r="A50" s="1"/>
      <c r="B50" s="1"/>
      <c r="C50" s="1"/>
      <c r="D50" s="1"/>
      <c r="E50" s="1"/>
      <c r="F50" s="1"/>
      <c r="G50" s="1"/>
      <c r="H50" s="1"/>
      <c r="I50" s="1"/>
      <c r="J50" s="1"/>
    </row>
    <row r="51">
      <c r="A51" s="1"/>
      <c r="B51" s="1"/>
      <c r="C51" s="1"/>
      <c r="D51" s="1"/>
      <c r="E51" s="1"/>
      <c r="F51" s="1"/>
      <c r="G51" s="1"/>
      <c r="H51" s="1"/>
      <c r="I51" s="1"/>
      <c r="J51" s="1"/>
      <c r="K51" s="1"/>
    </row>
    <row r="52">
      <c r="A52" s="1"/>
      <c r="B52" s="1"/>
      <c r="C52" s="1"/>
      <c r="D52" s="1"/>
      <c r="E52" s="1"/>
      <c r="F52" s="1"/>
      <c r="G52" s="1"/>
      <c r="H52" s="1"/>
      <c r="I52" s="1"/>
      <c r="J52" s="1"/>
    </row>
    <row r="53">
      <c r="A53" s="1"/>
      <c r="B53" s="1"/>
      <c r="C53" s="1"/>
      <c r="D53" s="1"/>
      <c r="E53" s="1"/>
      <c r="F53" s="1"/>
      <c r="G53" s="1"/>
      <c r="H53" s="1"/>
      <c r="I53" s="1"/>
      <c r="J53" s="1"/>
      <c r="K53" s="1"/>
    </row>
    <row r="54">
      <c r="A54" s="1"/>
      <c r="B54" s="1"/>
      <c r="C54" s="1"/>
      <c r="D54" s="1"/>
      <c r="E54" s="1"/>
      <c r="F54" s="1"/>
      <c r="G54" s="1"/>
      <c r="H54" s="1"/>
      <c r="I54" s="1"/>
      <c r="J54" s="1"/>
    </row>
    <row r="55">
      <c r="A55" s="1"/>
      <c r="B55" s="1"/>
      <c r="C55" s="1"/>
      <c r="D55" s="1"/>
      <c r="E55" s="1"/>
      <c r="F55" s="1"/>
      <c r="G55" s="1"/>
      <c r="H55" s="1"/>
      <c r="I55" s="1"/>
      <c r="J55" s="1"/>
    </row>
    <row r="56">
      <c r="A56" s="1"/>
      <c r="B56" s="1"/>
      <c r="C56" s="1"/>
      <c r="D56" s="1"/>
      <c r="E56" s="1"/>
      <c r="F56" s="1"/>
      <c r="G56" s="1"/>
      <c r="H56" s="1"/>
      <c r="I56" s="1"/>
      <c r="J56" s="1"/>
    </row>
    <row r="57">
      <c r="A57" s="1"/>
      <c r="B57" s="1"/>
      <c r="C57" s="1"/>
      <c r="D57" s="1"/>
      <c r="E57" s="1"/>
      <c r="F57" s="1"/>
      <c r="G57" s="1"/>
      <c r="H57" s="1"/>
      <c r="I57" s="1"/>
      <c r="J57" s="1"/>
    </row>
    <row r="58">
      <c r="A58" s="1"/>
      <c r="B58" s="1"/>
      <c r="C58" s="1"/>
      <c r="D58" s="1"/>
      <c r="E58" s="1"/>
      <c r="F58" s="1"/>
      <c r="G58" s="1"/>
      <c r="H58" s="1"/>
      <c r="I58" s="1"/>
      <c r="J58" s="1"/>
    </row>
    <row r="59">
      <c r="A59" s="1"/>
      <c r="B59" s="1"/>
      <c r="C59" s="1"/>
      <c r="D59" s="1"/>
      <c r="E59" s="1"/>
      <c r="F59" s="1"/>
      <c r="G59" s="1"/>
      <c r="H59" s="1"/>
      <c r="I59" s="1"/>
      <c r="J59" s="1"/>
    </row>
    <row r="60">
      <c r="A60" s="1"/>
      <c r="B60" s="1"/>
      <c r="C60" s="1"/>
      <c r="D60" s="1"/>
      <c r="E60" s="1"/>
      <c r="F60" s="1"/>
      <c r="G60" s="1"/>
      <c r="H60" s="1"/>
      <c r="I60" s="1"/>
      <c r="J60" s="1"/>
      <c r="K60" s="1"/>
    </row>
    <row r="61">
      <c r="A61" s="1"/>
      <c r="B61" s="1"/>
      <c r="C61" s="1"/>
      <c r="D61" s="1"/>
      <c r="E61" s="1"/>
      <c r="F61" s="1"/>
      <c r="G61" s="1"/>
      <c r="H61" s="1"/>
      <c r="I61" s="1"/>
      <c r="J61" s="1"/>
    </row>
    <row r="62">
      <c r="A62" s="1"/>
      <c r="B62" s="1"/>
      <c r="C62" s="1"/>
      <c r="D62" s="1"/>
      <c r="E62" s="1"/>
      <c r="F62" s="1"/>
      <c r="G62" s="1"/>
      <c r="H62" s="1"/>
      <c r="I62" s="1"/>
      <c r="J62" s="1"/>
    </row>
    <row r="63">
      <c r="A63" s="1"/>
      <c r="B63" s="1"/>
      <c r="C63" s="1"/>
      <c r="D63" s="1"/>
      <c r="E63" s="1"/>
      <c r="F63" s="1"/>
      <c r="G63" s="1"/>
      <c r="H63" s="1"/>
    </row>
    <row r="64">
      <c r="A64" s="1"/>
      <c r="B64" s="1"/>
      <c r="C64" s="1"/>
      <c r="D64" s="1"/>
      <c r="E64" s="1"/>
      <c r="F64" s="1"/>
      <c r="G64" s="1"/>
      <c r="H64" s="1"/>
    </row>
    <row r="65">
      <c r="A65" s="1"/>
      <c r="B65" s="1"/>
      <c r="C65" s="1"/>
      <c r="D65" s="1"/>
      <c r="E65" s="1"/>
      <c r="F65" s="1"/>
      <c r="G65" s="1"/>
      <c r="H65" s="1"/>
    </row>
    <row r="66">
      <c r="A66" s="1"/>
      <c r="B66" s="1"/>
      <c r="C66" s="1"/>
      <c r="D66" s="1"/>
      <c r="E66" s="1"/>
      <c r="F66" s="1"/>
      <c r="G66" s="1"/>
      <c r="H66" s="1"/>
    </row>
    <row r="67">
      <c r="A67" s="1"/>
      <c r="B67" s="1"/>
      <c r="C67" s="1"/>
      <c r="D67" s="1"/>
      <c r="E67" s="1"/>
      <c r="F67" s="1"/>
      <c r="G67" s="1"/>
      <c r="H67" s="1"/>
    </row>
    <row r="68">
      <c r="A68" s="1"/>
      <c r="B68" s="1"/>
      <c r="C68" s="1"/>
      <c r="D68" s="1"/>
      <c r="E68" s="1"/>
      <c r="F68" s="1"/>
      <c r="G68" s="1"/>
      <c r="H68" s="1"/>
    </row>
    <row r="69">
      <c r="A69" s="1"/>
      <c r="B69" s="1"/>
      <c r="C69" s="1"/>
      <c r="D69" s="1"/>
      <c r="E69" s="1"/>
      <c r="F69" s="1"/>
      <c r="G69" s="1"/>
      <c r="H69" s="1"/>
    </row>
    <row r="70">
      <c r="A70" s="1"/>
      <c r="B70" s="1"/>
      <c r="C70" s="1"/>
      <c r="D70" s="1"/>
      <c r="E70" s="1"/>
      <c r="F70" s="1"/>
      <c r="G70" s="1"/>
      <c r="H70" s="1"/>
    </row>
    <row r="71">
      <c r="A71" s="1"/>
      <c r="B71" s="1"/>
      <c r="C71" s="1"/>
      <c r="D71" s="1"/>
      <c r="E71" s="1"/>
      <c r="F71" s="1"/>
      <c r="G71" s="1"/>
      <c r="H71" s="1"/>
    </row>
    <row r="72">
      <c r="A72" s="1"/>
      <c r="B72" s="1"/>
      <c r="C72" s="1"/>
      <c r="D72" s="1"/>
      <c r="E72" s="1"/>
      <c r="F72" s="1"/>
      <c r="G72" s="1"/>
      <c r="H72" s="1"/>
    </row>
    <row r="73">
      <c r="A73" s="1"/>
      <c r="B73" s="1"/>
      <c r="C73" s="1"/>
      <c r="D73" s="1"/>
      <c r="E73" s="1"/>
      <c r="F73" s="1"/>
      <c r="G73" s="1"/>
      <c r="H73" s="1"/>
    </row>
    <row r="74">
      <c r="A74" s="1"/>
      <c r="B74" s="1"/>
      <c r="C74" s="1"/>
      <c r="D74" s="1"/>
      <c r="E74" s="1"/>
      <c r="F74" s="1"/>
      <c r="G74" s="1"/>
      <c r="H74" s="1"/>
    </row>
    <row r="75">
      <c r="A75" s="1"/>
      <c r="B75" s="1"/>
      <c r="C75" s="1"/>
      <c r="D75" s="1"/>
      <c r="E75" s="1"/>
      <c r="F75" s="1"/>
      <c r="G75" s="1"/>
      <c r="H75" s="1"/>
    </row>
    <row r="76">
      <c r="A76" s="1"/>
      <c r="B76" s="1"/>
      <c r="C76" s="1"/>
      <c r="D76" s="1"/>
      <c r="E76" s="1"/>
      <c r="F76" s="1"/>
      <c r="G76" s="1"/>
      <c r="H76" s="1"/>
    </row>
    <row r="77">
      <c r="A77" s="1"/>
      <c r="B77" s="1"/>
      <c r="C77" s="1"/>
      <c r="D77" s="1"/>
      <c r="E77" s="1"/>
      <c r="F77" s="1"/>
      <c r="G77" s="1"/>
      <c r="H77" s="1"/>
    </row>
    <row r="78">
      <c r="A78" s="1"/>
      <c r="B78" s="1"/>
      <c r="C78" s="1"/>
      <c r="D78" s="1"/>
      <c r="E78" s="1"/>
      <c r="F78" s="1"/>
      <c r="G78" s="1"/>
      <c r="H78" s="1"/>
    </row>
    <row r="79">
      <c r="A79" s="1"/>
      <c r="B79" s="1"/>
      <c r="C79" s="1"/>
      <c r="D79" s="1"/>
      <c r="E79" s="1"/>
      <c r="F79" s="1"/>
      <c r="G79" s="1"/>
      <c r="H79" s="1"/>
    </row>
    <row r="80">
      <c r="A80" s="1"/>
      <c r="B80" s="1"/>
      <c r="C80" s="1"/>
      <c r="D80" s="1"/>
      <c r="E80" s="1"/>
      <c r="F80" s="1"/>
      <c r="G80" s="1"/>
      <c r="H80" s="1"/>
    </row>
    <row r="81">
      <c r="A81" s="1"/>
      <c r="B81" s="1"/>
      <c r="C81" s="1"/>
      <c r="D81" s="1"/>
      <c r="E81" s="1"/>
      <c r="F81" s="1"/>
      <c r="G81" s="1"/>
      <c r="H81" s="1"/>
    </row>
    <row r="82">
      <c r="A82" s="1"/>
      <c r="B82" s="1"/>
      <c r="C82" s="1"/>
      <c r="D82" s="1"/>
      <c r="E82" s="1"/>
      <c r="F82" s="1"/>
      <c r="G82" s="1"/>
      <c r="H82" s="1"/>
    </row>
    <row r="83">
      <c r="A83" s="1"/>
      <c r="B83" s="1"/>
      <c r="C83" s="1"/>
      <c r="D83" s="1"/>
      <c r="E83" s="1"/>
      <c r="F83" s="1"/>
      <c r="G83" s="1"/>
      <c r="H83" s="1"/>
    </row>
    <row r="84">
      <c r="A84" s="1"/>
      <c r="B84" s="1"/>
      <c r="C84" s="1"/>
      <c r="D84" s="1"/>
      <c r="E84" s="1"/>
      <c r="F84" s="1"/>
      <c r="G84" s="1"/>
      <c r="H84" s="1"/>
    </row>
    <row r="85">
      <c r="A85" s="1"/>
      <c r="B85" s="1"/>
      <c r="C85" s="1"/>
      <c r="D85" s="1"/>
      <c r="E85" s="1"/>
      <c r="F85" s="1"/>
      <c r="G85" s="1"/>
      <c r="H85" s="1"/>
    </row>
  </sheetData>
  <sortState ref="A4:J48" columnSort="0">
    <sortCondition sortBy="value" descending="1" ref="J4:J48"/>
  </sortState>
  <mergeCells count="1">
    <mergeCell ref="A1:K1"/>
  </mergeCells>
  <dataValidations count="2" disablePrompts="0">
    <dataValidation sqref="K4:K5 K16 K49:K85 K6 K7 K8 K9 K10 K11 K12 K13 K14 K15 K17 K18 K19 K20 K21 K22 K23 K24 K25 K26 K27 K28 K29 K30 K31 K32 K33 K34 K35 K36 K37 K38 K39 K40 K41 K42 K43 K44 K45 K46 K47 K48" type="list" allowBlank="1" errorStyle="stop" imeMode="noControl" operator="between" showDropDown="0" showErrorMessage="1" showInputMessage="1">
      <formula1>'Выпадающий список'!$B$2:$B$4</formula1>
    </dataValidation>
    <dataValidation sqref="D4:D85" type="list" allowBlank="1" errorStyle="stop" imeMode="noControl" operator="between" showDropDown="0" showErrorMessage="1" showInputMessage="1">
      <formula1>'Выпадающий список'!$A$2:$A$16</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0" verticalDpi="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70" workbookViewId="0">
      <selection activeCell="E20" activeCellId="0" sqref="E20"/>
    </sheetView>
  </sheetViews>
  <sheetFormatPr defaultRowHeight="14.25"/>
  <cols>
    <col customWidth="1" min="1" max="1" style="1" width="38"/>
    <col customWidth="1" min="2" max="2" style="1" width="11.28515625"/>
    <col customWidth="1" min="3" max="3" style="1" width="7.28515625"/>
    <col customWidth="1" min="4" max="4" style="1" width="44"/>
    <col customWidth="1" min="5" max="5" style="1" width="35.5703125"/>
    <col bestFit="1" customWidth="1" min="6" max="8" style="2" width="8.85546875"/>
    <col min="9" max="9" style="1" width="9.140625"/>
    <col customWidth="1" min="10" max="10" style="1" width="10.85546875"/>
    <col customWidth="1" min="11" max="11" style="1" width="14.42578125"/>
    <col min="12" max="16384" style="1" width="9.140625"/>
  </cols>
  <sheetData>
    <row r="1" ht="21.75">
      <c r="A1" s="3" t="s">
        <v>0</v>
      </c>
      <c r="B1" s="3"/>
      <c r="C1" s="3"/>
      <c r="D1" s="3"/>
      <c r="E1" s="3"/>
      <c r="F1" s="3"/>
      <c r="G1" s="3"/>
      <c r="H1" s="3"/>
      <c r="I1" s="3"/>
      <c r="J1" s="3"/>
      <c r="K1" s="3"/>
      <c r="L1" s="4">
        <v>50</v>
      </c>
    </row>
    <row r="2" ht="15">
      <c r="A2" s="5" t="s">
        <v>1</v>
      </c>
      <c r="B2" s="5" t="s">
        <v>2</v>
      </c>
      <c r="C2" s="5" t="s">
        <v>3</v>
      </c>
      <c r="D2" s="5" t="s">
        <v>4</v>
      </c>
      <c r="E2" s="5" t="s">
        <v>5</v>
      </c>
      <c r="F2" s="6" t="s">
        <v>6</v>
      </c>
      <c r="G2" s="6" t="s">
        <v>7</v>
      </c>
      <c r="H2" s="6" t="s">
        <v>8</v>
      </c>
      <c r="I2" s="5" t="s">
        <v>10</v>
      </c>
      <c r="J2" s="7" t="s">
        <v>11</v>
      </c>
      <c r="K2" s="5" t="s">
        <v>12</v>
      </c>
    </row>
    <row r="3" ht="15">
      <c r="A3" s="8" t="s">
        <v>234</v>
      </c>
      <c r="B3" s="9"/>
      <c r="C3" s="9"/>
      <c r="D3" s="9"/>
      <c r="E3" s="9"/>
      <c r="F3" s="9"/>
      <c r="G3" s="9"/>
      <c r="H3" s="9"/>
      <c r="I3" s="9"/>
      <c r="J3" s="9"/>
      <c r="K3" s="10"/>
    </row>
    <row r="4" ht="15" customHeight="1">
      <c r="A4" s="11" t="s">
        <v>235</v>
      </c>
      <c r="B4" s="12" t="s">
        <v>236</v>
      </c>
      <c r="C4" s="12" t="s">
        <v>237</v>
      </c>
      <c r="D4" s="13" t="s">
        <v>17</v>
      </c>
      <c r="E4" s="12" t="s">
        <v>238</v>
      </c>
      <c r="F4" s="14">
        <v>5</v>
      </c>
      <c r="G4" s="14">
        <v>24</v>
      </c>
      <c r="H4" s="14">
        <v>18</v>
      </c>
      <c r="I4" s="15">
        <f t="shared" ref="I4:I9" si="8">IF(SUM(F4:H4)&gt;$L$1,"больше макс!",SUM(F4:H4))</f>
        <v>47</v>
      </c>
      <c r="J4" s="7">
        <f t="shared" ref="J4:J9" si="9">I4/$L$1</f>
        <v>0.93999999999999995</v>
      </c>
      <c r="K4" s="16" t="s">
        <v>19</v>
      </c>
    </row>
    <row r="5" ht="15" customHeight="1">
      <c r="A5" s="11" t="s">
        <v>239</v>
      </c>
      <c r="B5" s="12" t="s">
        <v>240</v>
      </c>
      <c r="C5" s="12" t="s">
        <v>237</v>
      </c>
      <c r="D5" s="13" t="s">
        <v>17</v>
      </c>
      <c r="E5" s="12" t="s">
        <v>238</v>
      </c>
      <c r="F5" s="14">
        <v>4</v>
      </c>
      <c r="G5" s="14">
        <v>24</v>
      </c>
      <c r="H5" s="14">
        <v>18</v>
      </c>
      <c r="I5" s="15">
        <f t="shared" si="8"/>
        <v>46</v>
      </c>
      <c r="J5" s="7">
        <f t="shared" si="9"/>
        <v>0.92000000000000004</v>
      </c>
      <c r="K5" s="16" t="s">
        <v>22</v>
      </c>
    </row>
    <row r="6" ht="15" customHeight="1">
      <c r="A6" s="17" t="s">
        <v>241</v>
      </c>
      <c r="B6" s="12" t="s">
        <v>242</v>
      </c>
      <c r="C6" s="12" t="s">
        <v>243</v>
      </c>
      <c r="D6" s="13" t="s">
        <v>17</v>
      </c>
      <c r="E6" s="12" t="s">
        <v>238</v>
      </c>
      <c r="F6" s="14">
        <v>3</v>
      </c>
      <c r="G6" s="14">
        <v>20</v>
      </c>
      <c r="H6" s="14">
        <v>13</v>
      </c>
      <c r="I6" s="15">
        <f t="shared" si="8"/>
        <v>36</v>
      </c>
      <c r="J6" s="7">
        <f t="shared" si="9"/>
        <v>0.71999999999999997</v>
      </c>
      <c r="K6" s="16" t="s">
        <v>27</v>
      </c>
    </row>
    <row r="7" ht="15" customHeight="1">
      <c r="A7" s="11" t="s">
        <v>244</v>
      </c>
      <c r="B7" s="12" t="s">
        <v>245</v>
      </c>
      <c r="C7" s="12" t="s">
        <v>237</v>
      </c>
      <c r="D7" s="13" t="s">
        <v>17</v>
      </c>
      <c r="E7" s="12" t="s">
        <v>238</v>
      </c>
      <c r="F7" s="14">
        <v>6</v>
      </c>
      <c r="G7" s="14">
        <v>12</v>
      </c>
      <c r="H7" s="14">
        <v>18</v>
      </c>
      <c r="I7" s="15">
        <f t="shared" si="8"/>
        <v>36</v>
      </c>
      <c r="J7" s="7">
        <f t="shared" si="9"/>
        <v>0.71999999999999997</v>
      </c>
      <c r="K7" s="16" t="s">
        <v>27</v>
      </c>
    </row>
    <row r="8" ht="15" customHeight="1">
      <c r="A8" s="17" t="s">
        <v>246</v>
      </c>
      <c r="B8" s="12" t="s">
        <v>247</v>
      </c>
      <c r="C8" s="12" t="s">
        <v>243</v>
      </c>
      <c r="D8" s="13" t="s">
        <v>17</v>
      </c>
      <c r="E8" s="12" t="s">
        <v>238</v>
      </c>
      <c r="F8" s="14">
        <v>3</v>
      </c>
      <c r="G8" s="14">
        <v>19</v>
      </c>
      <c r="H8" s="14">
        <v>13</v>
      </c>
      <c r="I8" s="15">
        <f t="shared" si="8"/>
        <v>35</v>
      </c>
      <c r="J8" s="7">
        <f t="shared" si="9"/>
        <v>0.69999999999999996</v>
      </c>
      <c r="K8" s="16" t="s">
        <v>27</v>
      </c>
    </row>
    <row r="9" ht="15" customHeight="1">
      <c r="A9" s="17" t="s">
        <v>248</v>
      </c>
      <c r="B9" s="12" t="s">
        <v>249</v>
      </c>
      <c r="C9" s="12" t="s">
        <v>237</v>
      </c>
      <c r="D9" s="13" t="s">
        <v>17</v>
      </c>
      <c r="E9" s="12" t="s">
        <v>238</v>
      </c>
      <c r="F9" s="14">
        <v>6</v>
      </c>
      <c r="G9" s="14">
        <v>13</v>
      </c>
      <c r="H9" s="14">
        <v>15</v>
      </c>
      <c r="I9" s="15">
        <f t="shared" si="8"/>
        <v>34</v>
      </c>
      <c r="J9" s="7">
        <f t="shared" si="9"/>
        <v>0.68000000000000005</v>
      </c>
      <c r="K9" s="16" t="s">
        <v>27</v>
      </c>
    </row>
    <row r="10" ht="15" customHeight="1">
      <c r="A10" s="11" t="s">
        <v>250</v>
      </c>
      <c r="B10" s="12" t="s">
        <v>251</v>
      </c>
      <c r="C10" s="12" t="s">
        <v>237</v>
      </c>
      <c r="D10" s="13" t="s">
        <v>17</v>
      </c>
      <c r="E10" s="12" t="s">
        <v>238</v>
      </c>
      <c r="F10" s="14">
        <v>5</v>
      </c>
      <c r="G10" s="14">
        <v>8</v>
      </c>
      <c r="H10" s="14">
        <v>13</v>
      </c>
      <c r="I10" s="15">
        <f t="shared" ref="I10:I12" si="10">IF(SUM(F10:H10)&gt;$L$1,"больше макс!",SUM(F10:H10))</f>
        <v>26</v>
      </c>
      <c r="J10" s="7">
        <f t="shared" ref="J10:J12" si="11">I10/$L$1</f>
        <v>0.52000000000000002</v>
      </c>
      <c r="K10" s="16" t="s">
        <v>27</v>
      </c>
    </row>
    <row r="11" ht="15" customHeight="1">
      <c r="A11" s="11" t="s">
        <v>252</v>
      </c>
      <c r="B11" s="12" t="s">
        <v>253</v>
      </c>
      <c r="C11" s="12" t="s">
        <v>243</v>
      </c>
      <c r="D11" s="13" t="s">
        <v>17</v>
      </c>
      <c r="E11" s="12" t="s">
        <v>238</v>
      </c>
      <c r="F11" s="14">
        <v>3</v>
      </c>
      <c r="G11" s="14">
        <v>10</v>
      </c>
      <c r="H11" s="14">
        <v>10</v>
      </c>
      <c r="I11" s="15">
        <f t="shared" si="10"/>
        <v>23</v>
      </c>
      <c r="J11" s="7">
        <f t="shared" si="11"/>
        <v>0.46000000000000002</v>
      </c>
      <c r="K11" s="16" t="s">
        <v>27</v>
      </c>
    </row>
    <row r="12" ht="15" customHeight="1">
      <c r="A12" s="11" t="s">
        <v>254</v>
      </c>
      <c r="B12" s="12" t="s">
        <v>255</v>
      </c>
      <c r="C12" s="12" t="s">
        <v>237</v>
      </c>
      <c r="D12" s="13" t="s">
        <v>17</v>
      </c>
      <c r="E12" s="12" t="s">
        <v>238</v>
      </c>
      <c r="F12" s="14">
        <v>5</v>
      </c>
      <c r="G12" s="14">
        <v>9</v>
      </c>
      <c r="H12" s="14">
        <v>8</v>
      </c>
      <c r="I12" s="15">
        <f t="shared" si="10"/>
        <v>22</v>
      </c>
      <c r="J12" s="7">
        <f t="shared" si="11"/>
        <v>0.44</v>
      </c>
      <c r="K12" s="16" t="s">
        <v>27</v>
      </c>
    </row>
    <row r="13" ht="15" customHeight="1">
      <c r="A13" s="1"/>
      <c r="B13" s="1"/>
      <c r="C13" s="1"/>
      <c r="D13" s="1"/>
      <c r="E13" s="1"/>
      <c r="F13" s="1"/>
      <c r="G13" s="1"/>
      <c r="H13" s="1"/>
      <c r="I13" s="1"/>
      <c r="J13" s="1"/>
      <c r="K13" s="1"/>
    </row>
    <row r="14" ht="15" customHeight="1">
      <c r="A14" s="1"/>
      <c r="B14" s="1"/>
      <c r="C14" s="1"/>
      <c r="D14" s="1"/>
      <c r="E14" s="1"/>
      <c r="F14" s="1"/>
      <c r="G14" s="1"/>
      <c r="H14" s="1"/>
      <c r="I14" s="1"/>
      <c r="J14" s="1"/>
    </row>
    <row r="15" ht="15" customHeight="1">
      <c r="A15" s="1"/>
      <c r="B15" s="1"/>
      <c r="C15" s="1"/>
      <c r="D15" s="1"/>
      <c r="E15" s="1"/>
      <c r="F15" s="1"/>
      <c r="G15" s="1"/>
      <c r="H15" s="1"/>
    </row>
    <row r="16" ht="15" customHeight="1">
      <c r="A16" s="1"/>
      <c r="B16" s="1"/>
      <c r="C16" s="1"/>
      <c r="D16" s="1"/>
      <c r="E16" s="1"/>
      <c r="F16" s="1"/>
      <c r="G16" s="1"/>
      <c r="H16" s="1"/>
    </row>
    <row r="17" ht="15" customHeight="1">
      <c r="A17" s="1"/>
      <c r="B17" s="1"/>
      <c r="C17" s="1"/>
      <c r="D17" s="1"/>
      <c r="E17" s="1"/>
      <c r="F17" s="1"/>
      <c r="G17" s="1"/>
      <c r="H17" s="1"/>
    </row>
    <row r="18" ht="15" customHeight="1">
      <c r="A18" s="1"/>
      <c r="B18" s="1"/>
      <c r="C18" s="1"/>
      <c r="D18" s="1"/>
      <c r="E18" s="1"/>
      <c r="F18" s="1"/>
      <c r="G18" s="1"/>
      <c r="H18" s="1"/>
    </row>
    <row r="19" ht="15" customHeight="1">
      <c r="A19" s="1"/>
      <c r="B19" s="1"/>
      <c r="C19" s="1"/>
      <c r="D19" s="1"/>
      <c r="E19" s="1"/>
      <c r="F19" s="1"/>
      <c r="G19" s="1"/>
      <c r="H19" s="1"/>
    </row>
    <row r="20" ht="15" customHeight="1">
      <c r="A20" s="1"/>
      <c r="B20" s="1"/>
      <c r="C20" s="1"/>
      <c r="D20" s="1"/>
      <c r="E20" s="1"/>
      <c r="F20" s="1"/>
      <c r="G20" s="1"/>
      <c r="H20" s="1"/>
    </row>
    <row r="21" ht="15" customHeight="1">
      <c r="A21" s="1"/>
      <c r="B21" s="1"/>
      <c r="C21" s="1"/>
      <c r="D21" s="1"/>
      <c r="E21" s="1"/>
      <c r="F21" s="1"/>
      <c r="G21" s="1"/>
      <c r="H21" s="1"/>
    </row>
    <row r="22" ht="15" customHeight="1">
      <c r="A22" s="1"/>
      <c r="B22" s="1"/>
      <c r="C22" s="1"/>
      <c r="D22" s="1"/>
      <c r="E22" s="1"/>
      <c r="F22" s="1"/>
      <c r="G22" s="1"/>
      <c r="H22" s="1"/>
    </row>
    <row r="23" ht="15" customHeight="1">
      <c r="A23" s="1"/>
      <c r="B23" s="1"/>
      <c r="C23" s="1"/>
      <c r="D23" s="1"/>
      <c r="E23" s="1"/>
      <c r="F23" s="1"/>
      <c r="G23" s="1"/>
      <c r="H23" s="1"/>
    </row>
    <row r="24" ht="15" customHeight="1">
      <c r="A24" s="1"/>
      <c r="B24" s="1"/>
      <c r="C24" s="1"/>
      <c r="D24" s="1"/>
      <c r="E24" s="1"/>
      <c r="F24" s="1"/>
      <c r="G24" s="1"/>
      <c r="H24" s="1"/>
    </row>
    <row r="25" ht="15" customHeight="1">
      <c r="A25" s="1"/>
      <c r="B25" s="1"/>
      <c r="C25" s="1"/>
      <c r="D25" s="1"/>
      <c r="E25" s="1"/>
      <c r="F25" s="1"/>
      <c r="G25" s="1"/>
      <c r="H25" s="1"/>
    </row>
    <row r="26" ht="15" customHeight="1">
      <c r="A26" s="1"/>
      <c r="B26" s="1"/>
      <c r="C26" s="1"/>
      <c r="D26" s="1"/>
      <c r="E26" s="1"/>
      <c r="F26" s="1"/>
      <c r="G26" s="1"/>
      <c r="H26" s="1"/>
    </row>
    <row r="27" ht="15" customHeight="1">
      <c r="A27" s="1"/>
      <c r="B27" s="1"/>
      <c r="C27" s="1"/>
      <c r="D27" s="1"/>
      <c r="E27" s="1"/>
      <c r="F27" s="1"/>
      <c r="G27" s="1"/>
      <c r="H27" s="1"/>
    </row>
    <row r="28" ht="15" customHeight="1">
      <c r="A28" s="1"/>
      <c r="B28" s="1"/>
      <c r="C28" s="1"/>
      <c r="D28" s="1"/>
      <c r="E28" s="1"/>
      <c r="F28" s="1"/>
      <c r="G28" s="1"/>
      <c r="H28" s="1"/>
    </row>
    <row r="29" ht="15" customHeight="1">
      <c r="A29" s="1"/>
      <c r="B29" s="1"/>
      <c r="C29" s="1"/>
      <c r="D29" s="1"/>
      <c r="E29" s="1"/>
      <c r="F29" s="1"/>
      <c r="G29" s="1"/>
      <c r="H29" s="1"/>
    </row>
    <row r="30" ht="15" customHeight="1">
      <c r="A30" s="1"/>
      <c r="B30" s="1"/>
      <c r="C30" s="1"/>
      <c r="D30" s="1"/>
      <c r="E30" s="1"/>
      <c r="F30" s="1"/>
      <c r="G30" s="1"/>
      <c r="H30" s="1"/>
    </row>
    <row r="31" ht="15" customHeight="1">
      <c r="A31" s="1"/>
      <c r="B31" s="1"/>
      <c r="C31" s="1"/>
      <c r="D31" s="1"/>
      <c r="E31" s="1"/>
      <c r="F31" s="1"/>
      <c r="G31" s="1"/>
      <c r="H31" s="1"/>
    </row>
    <row r="32" ht="15" customHeight="1">
      <c r="A32" s="1"/>
      <c r="B32" s="1"/>
      <c r="C32" s="1"/>
      <c r="D32" s="1"/>
      <c r="E32" s="1"/>
      <c r="F32" s="1"/>
      <c r="G32" s="1"/>
      <c r="H32" s="1"/>
    </row>
    <row r="33">
      <c r="A33" s="1"/>
      <c r="B33" s="1"/>
      <c r="C33" s="1"/>
      <c r="D33" s="1"/>
      <c r="E33" s="1"/>
      <c r="F33" s="1"/>
      <c r="G33" s="1"/>
      <c r="H33" s="1"/>
    </row>
    <row r="34">
      <c r="A34" s="1"/>
      <c r="B34" s="1"/>
      <c r="C34" s="1"/>
      <c r="D34" s="1"/>
      <c r="E34" s="1"/>
      <c r="F34" s="1"/>
      <c r="G34" s="1"/>
      <c r="H34" s="1"/>
    </row>
    <row r="35">
      <c r="A35" s="1"/>
      <c r="B35" s="1"/>
      <c r="C35" s="1"/>
      <c r="D35" s="1"/>
      <c r="E35" s="1"/>
      <c r="F35" s="1"/>
      <c r="G35" s="1"/>
      <c r="H35" s="1"/>
    </row>
    <row r="36">
      <c r="A36" s="1"/>
      <c r="B36" s="1"/>
      <c r="C36" s="1"/>
      <c r="D36" s="1"/>
      <c r="E36" s="1"/>
      <c r="F36" s="1"/>
      <c r="G36" s="1"/>
      <c r="H36" s="1"/>
    </row>
    <row r="37">
      <c r="A37" s="1"/>
      <c r="B37" s="1"/>
      <c r="C37" s="1"/>
      <c r="D37" s="1"/>
      <c r="E37" s="1"/>
      <c r="F37" s="1"/>
      <c r="G37" s="1"/>
      <c r="H37" s="1"/>
    </row>
    <row r="38">
      <c r="A38" s="1"/>
      <c r="B38" s="1"/>
      <c r="C38" s="1"/>
      <c r="D38" s="1"/>
      <c r="E38" s="1"/>
      <c r="F38" s="1"/>
      <c r="G38" s="1"/>
      <c r="H38" s="1"/>
    </row>
    <row r="39">
      <c r="A39" s="1"/>
      <c r="B39" s="1"/>
      <c r="C39" s="1"/>
      <c r="D39" s="1"/>
      <c r="E39" s="1"/>
      <c r="F39" s="1"/>
      <c r="G39" s="1"/>
      <c r="H39" s="1"/>
    </row>
    <row r="40">
      <c r="A40" s="1"/>
      <c r="B40" s="1"/>
      <c r="C40" s="1"/>
      <c r="D40" s="1"/>
      <c r="E40" s="1"/>
      <c r="F40" s="1"/>
      <c r="G40" s="1"/>
      <c r="H40" s="1"/>
    </row>
    <row r="41">
      <c r="A41" s="1"/>
      <c r="B41" s="1"/>
      <c r="C41" s="1"/>
      <c r="D41" s="1"/>
      <c r="E41" s="1"/>
      <c r="F41" s="1"/>
      <c r="G41" s="1"/>
      <c r="H41" s="1"/>
    </row>
    <row r="42">
      <c r="A42" s="1"/>
      <c r="B42" s="1"/>
      <c r="C42" s="1"/>
      <c r="D42" s="1"/>
      <c r="E42" s="1"/>
      <c r="F42" s="1"/>
      <c r="G42" s="1"/>
      <c r="H42" s="1"/>
    </row>
    <row r="43">
      <c r="A43" s="1"/>
      <c r="B43" s="1"/>
      <c r="C43" s="1"/>
      <c r="D43" s="1"/>
      <c r="E43" s="1"/>
      <c r="F43" s="1"/>
      <c r="G43" s="1"/>
      <c r="H43" s="1"/>
    </row>
    <row r="44">
      <c r="A44" s="1"/>
      <c r="B44" s="1"/>
      <c r="C44" s="1"/>
      <c r="D44" s="1"/>
      <c r="E44" s="1"/>
      <c r="F44" s="1"/>
      <c r="G44" s="1"/>
      <c r="H44" s="1"/>
    </row>
    <row r="45">
      <c r="A45" s="1"/>
      <c r="B45" s="1"/>
      <c r="C45" s="1"/>
      <c r="D45" s="1"/>
      <c r="E45" s="1"/>
      <c r="F45" s="1"/>
      <c r="G45" s="1"/>
      <c r="H45" s="1"/>
    </row>
    <row r="46">
      <c r="A46" s="1"/>
      <c r="B46" s="1"/>
      <c r="C46" s="1"/>
      <c r="D46" s="1"/>
      <c r="E46" s="1"/>
      <c r="F46" s="1"/>
      <c r="G46" s="1"/>
      <c r="H46" s="1"/>
    </row>
    <row r="47">
      <c r="A47" s="1"/>
      <c r="B47" s="1"/>
      <c r="C47" s="1"/>
      <c r="D47" s="1"/>
      <c r="E47" s="1"/>
      <c r="F47" s="1"/>
      <c r="G47" s="1"/>
      <c r="H47" s="1"/>
    </row>
    <row r="48">
      <c r="A48" s="1"/>
      <c r="B48" s="1"/>
      <c r="C48" s="1"/>
      <c r="D48" s="1"/>
      <c r="E48" s="1"/>
      <c r="F48" s="1"/>
      <c r="G48" s="1"/>
      <c r="H48" s="1"/>
    </row>
    <row r="49">
      <c r="A49" s="1"/>
      <c r="B49" s="1"/>
      <c r="C49" s="1"/>
      <c r="D49" s="1"/>
      <c r="E49" s="1"/>
      <c r="F49" s="1"/>
      <c r="G49" s="1"/>
      <c r="H49" s="1"/>
    </row>
    <row r="50">
      <c r="A50" s="1"/>
      <c r="B50" s="1"/>
      <c r="C50" s="1"/>
      <c r="D50" s="1"/>
      <c r="E50" s="1"/>
      <c r="F50" s="1"/>
      <c r="G50" s="1"/>
      <c r="H50" s="1"/>
    </row>
    <row r="51">
      <c r="A51" s="1"/>
      <c r="B51" s="1"/>
      <c r="C51" s="1"/>
      <c r="D51" s="1"/>
      <c r="E51" s="1"/>
      <c r="F51" s="1"/>
      <c r="G51" s="1"/>
      <c r="H51" s="1"/>
    </row>
    <row r="52">
      <c r="A52" s="1"/>
      <c r="B52" s="1"/>
      <c r="C52" s="1"/>
      <c r="D52" s="1"/>
      <c r="E52" s="1"/>
      <c r="F52" s="1"/>
      <c r="G52" s="1"/>
      <c r="H52" s="1"/>
    </row>
    <row r="53">
      <c r="A53" s="1"/>
      <c r="B53" s="1"/>
      <c r="C53" s="1"/>
      <c r="D53" s="1"/>
      <c r="E53" s="1"/>
      <c r="F53" s="1"/>
      <c r="G53" s="1"/>
      <c r="H53" s="1"/>
    </row>
    <row r="54">
      <c r="A54" s="1"/>
      <c r="B54" s="1"/>
      <c r="C54" s="1"/>
      <c r="D54" s="1"/>
      <c r="E54" s="1"/>
      <c r="F54" s="1"/>
      <c r="G54" s="1"/>
      <c r="H54" s="1"/>
    </row>
    <row r="55">
      <c r="A55" s="1"/>
      <c r="B55" s="1"/>
      <c r="C55" s="1"/>
      <c r="D55" s="1"/>
      <c r="E55" s="1"/>
      <c r="F55" s="1"/>
      <c r="G55" s="1"/>
      <c r="H55" s="1"/>
    </row>
    <row r="56">
      <c r="A56" s="1"/>
      <c r="B56" s="1"/>
      <c r="C56" s="1"/>
      <c r="D56" s="1"/>
      <c r="E56" s="1"/>
      <c r="F56" s="1"/>
      <c r="G56" s="1"/>
      <c r="H56" s="1"/>
    </row>
    <row r="57">
      <c r="A57" s="1"/>
      <c r="B57" s="1"/>
      <c r="C57" s="1"/>
      <c r="D57" s="1"/>
      <c r="E57" s="1"/>
      <c r="F57" s="1"/>
      <c r="G57" s="1"/>
      <c r="H57" s="1"/>
    </row>
    <row r="58">
      <c r="A58" s="1"/>
      <c r="B58" s="1"/>
      <c r="C58" s="1"/>
      <c r="D58" s="1"/>
      <c r="E58" s="1"/>
      <c r="F58" s="1"/>
      <c r="G58" s="1"/>
      <c r="H58" s="1"/>
    </row>
    <row r="59">
      <c r="A59" s="1"/>
      <c r="B59" s="1"/>
      <c r="C59" s="1"/>
      <c r="D59" s="1"/>
      <c r="E59" s="1"/>
      <c r="F59" s="1"/>
      <c r="G59" s="1"/>
      <c r="H59" s="1"/>
    </row>
    <row r="60">
      <c r="A60" s="1"/>
      <c r="B60" s="1"/>
      <c r="C60" s="1"/>
      <c r="D60" s="1"/>
      <c r="E60" s="1"/>
      <c r="F60" s="1"/>
      <c r="G60" s="1"/>
      <c r="H60" s="1"/>
    </row>
    <row r="61">
      <c r="A61" s="1"/>
      <c r="B61" s="1"/>
      <c r="C61" s="1"/>
      <c r="D61" s="1"/>
      <c r="E61" s="1"/>
      <c r="F61" s="1"/>
      <c r="G61" s="1"/>
      <c r="H61" s="1"/>
    </row>
    <row r="62">
      <c r="A62" s="1"/>
      <c r="B62" s="1"/>
      <c r="C62" s="1"/>
      <c r="D62" s="1"/>
      <c r="E62" s="1"/>
      <c r="F62" s="1"/>
      <c r="G62" s="1"/>
      <c r="H62" s="1"/>
    </row>
    <row r="63">
      <c r="A63" s="1"/>
      <c r="B63" s="1"/>
      <c r="C63" s="1"/>
      <c r="D63" s="1"/>
      <c r="E63" s="1"/>
      <c r="F63" s="1"/>
      <c r="G63" s="1"/>
      <c r="H63" s="1"/>
    </row>
    <row r="64">
      <c r="A64" s="1"/>
      <c r="B64" s="1"/>
      <c r="C64" s="1"/>
      <c r="D64" s="1"/>
      <c r="E64" s="1"/>
      <c r="F64" s="1"/>
      <c r="G64" s="1"/>
      <c r="H64" s="1"/>
    </row>
    <row r="65">
      <c r="A65" s="1"/>
      <c r="B65" s="1"/>
      <c r="C65" s="1"/>
      <c r="D65" s="1"/>
      <c r="E65" s="1"/>
      <c r="F65" s="1"/>
      <c r="G65" s="1"/>
      <c r="H65" s="1"/>
    </row>
    <row r="66">
      <c r="A66" s="1"/>
      <c r="B66" s="1"/>
      <c r="C66" s="1"/>
      <c r="D66" s="1"/>
      <c r="E66" s="1"/>
      <c r="F66" s="1"/>
      <c r="G66" s="1"/>
      <c r="H66" s="1"/>
    </row>
    <row r="67">
      <c r="A67" s="1"/>
      <c r="B67" s="1"/>
      <c r="C67" s="1"/>
      <c r="D67" s="1"/>
      <c r="E67" s="1"/>
      <c r="F67" s="1"/>
      <c r="G67" s="1"/>
      <c r="H67" s="1"/>
    </row>
    <row r="68">
      <c r="A68" s="1"/>
      <c r="B68" s="1"/>
      <c r="C68" s="1"/>
      <c r="D68" s="1"/>
      <c r="E68" s="1"/>
      <c r="F68" s="1"/>
      <c r="G68" s="1"/>
      <c r="H68" s="1"/>
    </row>
    <row r="69">
      <c r="A69" s="1"/>
      <c r="B69" s="1"/>
      <c r="C69" s="1"/>
      <c r="D69" s="1"/>
      <c r="E69" s="1"/>
      <c r="F69" s="1"/>
      <c r="G69" s="1"/>
      <c r="H69" s="1"/>
    </row>
    <row r="70">
      <c r="A70" s="1"/>
      <c r="B70" s="1"/>
      <c r="C70" s="1"/>
      <c r="D70" s="1"/>
      <c r="E70" s="1"/>
      <c r="F70" s="1"/>
      <c r="G70" s="1"/>
      <c r="H70" s="1"/>
    </row>
    <row r="71">
      <c r="A71" s="1"/>
      <c r="B71" s="1"/>
      <c r="C71" s="1"/>
      <c r="D71" s="1"/>
      <c r="E71" s="1"/>
      <c r="F71" s="1"/>
      <c r="G71" s="1"/>
      <c r="H71" s="1"/>
    </row>
    <row r="72">
      <c r="A72" s="1"/>
      <c r="B72" s="1"/>
      <c r="C72" s="1"/>
      <c r="D72" s="1"/>
      <c r="E72" s="1"/>
      <c r="F72" s="1"/>
      <c r="G72" s="1"/>
      <c r="H72" s="1"/>
    </row>
    <row r="73">
      <c r="A73" s="1"/>
      <c r="B73" s="1"/>
      <c r="C73" s="1"/>
      <c r="D73" s="1"/>
      <c r="E73" s="1"/>
      <c r="F73" s="1"/>
      <c r="G73" s="1"/>
      <c r="H73" s="1"/>
    </row>
    <row r="74">
      <c r="A74" s="1"/>
      <c r="B74" s="1"/>
      <c r="C74" s="1"/>
      <c r="D74" s="1"/>
      <c r="E74" s="1"/>
      <c r="F74" s="1"/>
      <c r="G74" s="1"/>
      <c r="H74" s="1"/>
    </row>
    <row r="75">
      <c r="A75" s="1"/>
      <c r="B75" s="1"/>
      <c r="C75" s="1"/>
      <c r="D75" s="1"/>
      <c r="E75" s="1"/>
      <c r="F75" s="1"/>
      <c r="G75" s="1"/>
      <c r="H75" s="1"/>
    </row>
    <row r="76">
      <c r="A76" s="1"/>
      <c r="B76" s="1"/>
      <c r="C76" s="1"/>
      <c r="D76" s="1"/>
      <c r="E76" s="1"/>
      <c r="F76" s="1"/>
      <c r="G76" s="1"/>
      <c r="H76" s="1"/>
    </row>
    <row r="77">
      <c r="A77" s="1"/>
      <c r="B77" s="1"/>
      <c r="C77" s="1"/>
      <c r="D77" s="1"/>
      <c r="E77" s="1"/>
      <c r="F77" s="1"/>
      <c r="G77" s="1"/>
      <c r="H77" s="1"/>
    </row>
    <row r="78">
      <c r="A78" s="1"/>
      <c r="B78" s="1"/>
      <c r="C78" s="1"/>
      <c r="D78" s="1"/>
      <c r="E78" s="1"/>
      <c r="F78" s="1"/>
      <c r="G78" s="1"/>
      <c r="H78" s="1"/>
    </row>
    <row r="79">
      <c r="A79" s="1"/>
      <c r="B79" s="1"/>
      <c r="C79" s="1"/>
      <c r="D79" s="1"/>
      <c r="E79" s="1"/>
      <c r="F79" s="1"/>
      <c r="G79" s="1"/>
      <c r="H79" s="1"/>
    </row>
    <row r="80">
      <c r="A80" s="1"/>
      <c r="B80" s="1"/>
      <c r="C80" s="1"/>
      <c r="D80" s="1"/>
      <c r="E80" s="1"/>
      <c r="F80" s="1"/>
      <c r="G80" s="1"/>
      <c r="H80" s="1"/>
    </row>
    <row r="81">
      <c r="A81" s="1"/>
      <c r="B81" s="1"/>
      <c r="C81" s="1"/>
      <c r="D81" s="1"/>
      <c r="E81" s="1"/>
      <c r="F81" s="1"/>
      <c r="G81" s="1"/>
      <c r="H81" s="1"/>
    </row>
    <row r="82">
      <c r="A82" s="1"/>
      <c r="B82" s="1"/>
      <c r="C82" s="1"/>
      <c r="D82" s="1"/>
      <c r="E82" s="1"/>
      <c r="F82" s="1"/>
      <c r="G82" s="1"/>
      <c r="H82" s="1"/>
    </row>
    <row r="83">
      <c r="A83" s="1"/>
      <c r="B83" s="1"/>
      <c r="C83" s="1"/>
      <c r="D83" s="1"/>
      <c r="E83" s="1"/>
      <c r="F83" s="1"/>
      <c r="G83" s="1"/>
      <c r="H83" s="1"/>
    </row>
    <row r="84">
      <c r="A84" s="1"/>
      <c r="B84" s="1"/>
      <c r="C84" s="1"/>
      <c r="D84" s="1"/>
      <c r="E84" s="1"/>
      <c r="F84" s="1"/>
      <c r="G84" s="1"/>
      <c r="H84" s="1"/>
    </row>
    <row r="85">
      <c r="A85" s="1"/>
      <c r="B85" s="1"/>
      <c r="C85" s="1"/>
      <c r="D85" s="1"/>
      <c r="E85" s="1"/>
      <c r="F85" s="1"/>
      <c r="G85" s="1"/>
      <c r="H85" s="1"/>
    </row>
    <row r="86">
      <c r="A86" s="1"/>
      <c r="B86" s="1"/>
      <c r="C86" s="1"/>
      <c r="D86" s="1"/>
      <c r="E86" s="1"/>
      <c r="F86" s="1"/>
      <c r="G86" s="1"/>
      <c r="H86" s="1"/>
    </row>
    <row r="87">
      <c r="A87" s="1"/>
      <c r="B87" s="1"/>
      <c r="C87" s="1"/>
      <c r="D87" s="1"/>
      <c r="E87" s="1"/>
      <c r="F87" s="1"/>
      <c r="G87" s="1"/>
      <c r="H87" s="1"/>
    </row>
    <row r="88">
      <c r="A88" s="1"/>
      <c r="B88" s="1"/>
      <c r="C88" s="1"/>
      <c r="D88" s="1"/>
      <c r="E88" s="1"/>
      <c r="F88" s="1"/>
      <c r="G88" s="1"/>
      <c r="H88" s="1"/>
    </row>
    <row r="89">
      <c r="A89" s="1"/>
      <c r="B89" s="1"/>
      <c r="C89" s="1"/>
      <c r="D89" s="1"/>
      <c r="E89" s="1"/>
      <c r="F89" s="1"/>
      <c r="G89" s="1"/>
      <c r="H89" s="1"/>
    </row>
    <row r="90">
      <c r="A90" s="1"/>
      <c r="B90" s="1"/>
      <c r="C90" s="1"/>
      <c r="D90" s="1"/>
      <c r="E90" s="1"/>
      <c r="F90" s="1"/>
      <c r="G90" s="1"/>
      <c r="H90" s="1"/>
    </row>
    <row r="91">
      <c r="A91" s="1"/>
      <c r="B91" s="1"/>
      <c r="C91" s="1"/>
      <c r="D91" s="1"/>
      <c r="E91" s="1"/>
      <c r="F91" s="1"/>
      <c r="G91" s="1"/>
      <c r="H91" s="1"/>
    </row>
    <row r="92">
      <c r="A92" s="1"/>
      <c r="B92" s="1"/>
      <c r="C92" s="1"/>
      <c r="D92" s="1"/>
      <c r="E92" s="1"/>
      <c r="F92" s="1"/>
      <c r="G92" s="1"/>
      <c r="H92" s="1"/>
    </row>
    <row r="93">
      <c r="A93" s="1"/>
      <c r="B93" s="1"/>
      <c r="C93" s="1"/>
      <c r="D93" s="1"/>
      <c r="E93" s="1"/>
      <c r="F93" s="1"/>
      <c r="G93" s="1"/>
      <c r="H93" s="1"/>
    </row>
    <row r="94">
      <c r="A94" s="1"/>
      <c r="B94" s="1"/>
      <c r="C94" s="1"/>
      <c r="D94" s="1"/>
      <c r="E94" s="1"/>
      <c r="F94" s="1"/>
      <c r="G94" s="1"/>
      <c r="H94" s="1"/>
    </row>
    <row r="95">
      <c r="A95" s="1"/>
      <c r="B95" s="1"/>
      <c r="C95" s="1"/>
      <c r="D95" s="1"/>
      <c r="E95" s="1"/>
      <c r="F95" s="1"/>
      <c r="G95" s="1"/>
      <c r="H95" s="1"/>
    </row>
    <row r="96">
      <c r="A96" s="1"/>
      <c r="B96" s="1"/>
      <c r="C96" s="1"/>
      <c r="D96" s="1"/>
      <c r="E96" s="1"/>
      <c r="F96" s="1"/>
      <c r="G96" s="1"/>
      <c r="H96" s="1"/>
    </row>
    <row r="97">
      <c r="A97" s="1"/>
      <c r="B97" s="1"/>
      <c r="C97" s="1"/>
      <c r="D97" s="1"/>
      <c r="E97" s="1"/>
      <c r="F97" s="1"/>
      <c r="G97" s="1"/>
      <c r="H97" s="1"/>
    </row>
    <row r="98">
      <c r="A98" s="1"/>
      <c r="B98" s="1"/>
      <c r="C98" s="1"/>
      <c r="D98" s="1"/>
      <c r="E98" s="1"/>
      <c r="F98" s="1"/>
      <c r="G98" s="1"/>
      <c r="H98" s="1"/>
    </row>
    <row r="99">
      <c r="A99" s="1"/>
      <c r="B99" s="1"/>
      <c r="C99" s="1"/>
      <c r="D99" s="1"/>
      <c r="E99" s="1"/>
      <c r="F99" s="1"/>
      <c r="G99" s="1"/>
      <c r="H99" s="1"/>
    </row>
  </sheetData>
  <sortState ref="A4:J12" columnSort="0">
    <sortCondition sortBy="value" descending="1" ref="J4:J12"/>
  </sortState>
  <mergeCells count="1">
    <mergeCell ref="A1:K1"/>
  </mergeCells>
  <dataValidations count="2" disablePrompts="0">
    <dataValidation sqref="D4:D12 D14:D99 D13" type="list" allowBlank="1" errorStyle="stop" imeMode="noControl" operator="between" showDropDown="0" showErrorMessage="1" showInputMessage="1">
      <formula1>'Выпадающий список'!$A$2:$A$16</formula1>
    </dataValidation>
    <dataValidation sqref="K4:K6 K13:K99 K7 K8 K9 K10 K11 K12" type="list" allowBlank="1" errorStyle="stop" imeMode="noControl" operator="between" showDropDown="0" showErrorMessage="1" showInputMessage="1">
      <formula1>'Выпадающий список'!$B$2:$B$4</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0" verticalDpi="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B1" zoomScale="70" workbookViewId="0">
      <selection activeCell="E16" activeCellId="0" sqref="E16"/>
    </sheetView>
  </sheetViews>
  <sheetFormatPr defaultRowHeight="14.25"/>
  <cols>
    <col customWidth="1" min="1" max="1" style="1" width="39.421875"/>
    <col customWidth="1" min="2" max="2" style="1" width="11.28515625"/>
    <col customWidth="1" min="3" max="3" style="1" width="7.28515625"/>
    <col customWidth="1" min="4" max="4" style="1" width="44.42578125"/>
    <col customWidth="1" min="5" max="5" style="1" width="38.28125"/>
    <col bestFit="1" customWidth="1" min="6" max="8" style="2" width="8.85546875"/>
    <col min="9" max="9" style="1" width="9.140625"/>
    <col customWidth="1" min="10" max="10" style="1" width="10.85546875"/>
    <col customWidth="1" min="11" max="11" style="1" width="14.42578125"/>
    <col min="12" max="16384" style="1" width="9.140625"/>
  </cols>
  <sheetData>
    <row r="1" ht="21.75">
      <c r="A1" s="3" t="s">
        <v>0</v>
      </c>
      <c r="B1" s="3"/>
      <c r="C1" s="3"/>
      <c r="D1" s="3"/>
      <c r="E1" s="3"/>
      <c r="F1" s="3"/>
      <c r="G1" s="3"/>
      <c r="H1" s="3"/>
      <c r="I1" s="3"/>
      <c r="J1" s="3"/>
      <c r="K1" s="3"/>
      <c r="L1" s="4">
        <v>41</v>
      </c>
    </row>
    <row r="2" ht="15">
      <c r="A2" s="5" t="s">
        <v>1</v>
      </c>
      <c r="B2" s="5" t="s">
        <v>2</v>
      </c>
      <c r="C2" s="5" t="s">
        <v>3</v>
      </c>
      <c r="D2" s="5" t="s">
        <v>4</v>
      </c>
      <c r="E2" s="5" t="s">
        <v>5</v>
      </c>
      <c r="F2" s="6" t="s">
        <v>6</v>
      </c>
      <c r="G2" s="6" t="s">
        <v>7</v>
      </c>
      <c r="H2" s="6" t="s">
        <v>8</v>
      </c>
      <c r="I2" s="5" t="s">
        <v>10</v>
      </c>
      <c r="J2" s="7" t="s">
        <v>11</v>
      </c>
      <c r="K2" s="5" t="s">
        <v>12</v>
      </c>
    </row>
    <row r="3" ht="15">
      <c r="A3" s="8" t="s">
        <v>256</v>
      </c>
      <c r="B3" s="9"/>
      <c r="C3" s="9"/>
      <c r="D3" s="9"/>
      <c r="E3" s="9"/>
      <c r="F3" s="9"/>
      <c r="G3" s="9"/>
      <c r="H3" s="9"/>
      <c r="I3" s="9"/>
      <c r="J3" s="9"/>
      <c r="K3" s="21"/>
    </row>
    <row r="4" ht="15" customHeight="1">
      <c r="A4" s="17" t="s">
        <v>257</v>
      </c>
      <c r="B4" s="12" t="s">
        <v>258</v>
      </c>
      <c r="C4" s="12">
        <v>10</v>
      </c>
      <c r="D4" s="13" t="s">
        <v>17</v>
      </c>
      <c r="E4" s="17" t="s">
        <v>259</v>
      </c>
      <c r="F4" s="14">
        <v>5</v>
      </c>
      <c r="G4" s="14">
        <v>12</v>
      </c>
      <c r="H4" s="14">
        <v>17</v>
      </c>
      <c r="I4" s="15">
        <f t="shared" ref="I4:I35" si="12">IF(SUM(F4:H4)&gt;$L$1, "больше макс!", SUM(F4:H4))</f>
        <v>34</v>
      </c>
      <c r="J4" s="7">
        <f t="shared" ref="J4:J67" si="13">I4/$L$1</f>
        <v>0.82926829268292679</v>
      </c>
      <c r="K4" s="16" t="s">
        <v>19</v>
      </c>
    </row>
    <row r="5" ht="15" customHeight="1">
      <c r="A5" s="11" t="s">
        <v>260</v>
      </c>
      <c r="B5" s="12" t="s">
        <v>261</v>
      </c>
      <c r="C5" s="12">
        <v>10</v>
      </c>
      <c r="D5" s="13" t="s">
        <v>17</v>
      </c>
      <c r="E5" s="18" t="s">
        <v>135</v>
      </c>
      <c r="F5" s="14">
        <v>2</v>
      </c>
      <c r="G5" s="14">
        <v>9</v>
      </c>
      <c r="H5" s="14">
        <v>12</v>
      </c>
      <c r="I5" s="15">
        <f t="shared" si="12"/>
        <v>23</v>
      </c>
      <c r="J5" s="7">
        <f t="shared" si="13"/>
        <v>0.56097560975609762</v>
      </c>
      <c r="K5" s="16" t="s">
        <v>22</v>
      </c>
    </row>
    <row r="6" ht="15" customHeight="1">
      <c r="A6" s="17" t="s">
        <v>262</v>
      </c>
      <c r="B6" s="12" t="s">
        <v>263</v>
      </c>
      <c r="C6" s="12">
        <v>10</v>
      </c>
      <c r="D6" s="13" t="s">
        <v>17</v>
      </c>
      <c r="E6" s="18" t="s">
        <v>135</v>
      </c>
      <c r="F6" s="14">
        <v>3</v>
      </c>
      <c r="G6" s="14">
        <v>10</v>
      </c>
      <c r="H6" s="14">
        <v>8</v>
      </c>
      <c r="I6" s="15">
        <f t="shared" si="12"/>
        <v>21</v>
      </c>
      <c r="J6" s="7">
        <f t="shared" si="13"/>
        <v>0.51219512195121952</v>
      </c>
      <c r="K6" s="16" t="s">
        <v>27</v>
      </c>
    </row>
    <row r="7" ht="15" customHeight="1">
      <c r="A7" s="17" t="s">
        <v>264</v>
      </c>
      <c r="B7" s="12" t="s">
        <v>265</v>
      </c>
      <c r="C7" s="12">
        <v>10</v>
      </c>
      <c r="D7" s="13" t="s">
        <v>17</v>
      </c>
      <c r="E7" s="18" t="s">
        <v>135</v>
      </c>
      <c r="F7" s="14">
        <v>2</v>
      </c>
      <c r="G7" s="14">
        <v>10</v>
      </c>
      <c r="H7" s="14">
        <v>6</v>
      </c>
      <c r="I7" s="15">
        <f t="shared" si="12"/>
        <v>18</v>
      </c>
      <c r="J7" s="7">
        <f t="shared" si="13"/>
        <v>0.43902439024390244</v>
      </c>
      <c r="K7" s="16" t="s">
        <v>27</v>
      </c>
    </row>
    <row r="8" ht="15" customHeight="1">
      <c r="A8" s="1"/>
      <c r="B8" s="1"/>
      <c r="C8" s="1"/>
      <c r="D8" s="1"/>
      <c r="E8" s="1"/>
      <c r="F8" s="1"/>
      <c r="G8" s="1"/>
      <c r="H8" s="1"/>
    </row>
    <row r="9" ht="15" customHeight="1">
      <c r="A9" s="1"/>
      <c r="B9" s="1"/>
      <c r="C9" s="1"/>
      <c r="D9" s="1"/>
      <c r="E9" s="1"/>
      <c r="F9" s="1"/>
      <c r="G9" s="1"/>
      <c r="H9" s="1"/>
    </row>
    <row r="10" ht="15" customHeight="1">
      <c r="A10" s="1"/>
      <c r="B10" s="1"/>
      <c r="C10" s="1"/>
      <c r="D10" s="1"/>
      <c r="E10" s="1"/>
      <c r="F10" s="1"/>
      <c r="G10" s="1"/>
      <c r="H10" s="1"/>
    </row>
    <row r="11" ht="15" customHeight="1">
      <c r="A11" s="1"/>
      <c r="B11" s="1"/>
      <c r="C11" s="1"/>
      <c r="D11" s="1"/>
      <c r="E11" s="1"/>
      <c r="F11" s="1"/>
      <c r="G11" s="1"/>
      <c r="H11" s="1"/>
    </row>
    <row r="12" ht="15" customHeight="1">
      <c r="A12" s="1"/>
      <c r="B12" s="1"/>
      <c r="C12" s="1"/>
      <c r="D12" s="1"/>
      <c r="E12" s="1"/>
      <c r="F12" s="1"/>
      <c r="G12" s="1"/>
      <c r="H12" s="1"/>
    </row>
    <row r="13" ht="15" customHeight="1">
      <c r="A13" s="1"/>
      <c r="B13" s="1"/>
      <c r="C13" s="1"/>
      <c r="D13" s="1"/>
      <c r="E13" s="1"/>
      <c r="F13" s="1"/>
      <c r="G13" s="1"/>
      <c r="H13" s="1"/>
    </row>
    <row r="14" ht="15" customHeight="1">
      <c r="A14" s="1"/>
      <c r="B14" s="1"/>
      <c r="C14" s="1"/>
      <c r="D14" s="1"/>
      <c r="E14" s="1"/>
      <c r="F14" s="1"/>
      <c r="G14" s="1"/>
      <c r="H14" s="1"/>
    </row>
    <row r="15" ht="15" customHeight="1">
      <c r="A15" s="1"/>
      <c r="B15" s="1"/>
      <c r="C15" s="1"/>
      <c r="D15" s="1"/>
      <c r="E15" s="1"/>
      <c r="F15" s="1"/>
      <c r="G15" s="1"/>
      <c r="H15" s="1"/>
    </row>
    <row r="16" ht="15" customHeight="1">
      <c r="A16" s="1"/>
      <c r="B16" s="1"/>
      <c r="C16" s="1"/>
      <c r="D16" s="1"/>
      <c r="E16" s="1"/>
      <c r="F16" s="1"/>
      <c r="G16" s="1"/>
      <c r="H16" s="1"/>
    </row>
    <row r="17" ht="15" customHeight="1">
      <c r="A17" s="1"/>
      <c r="B17" s="1"/>
      <c r="C17" s="1"/>
      <c r="D17" s="1"/>
      <c r="E17" s="1"/>
      <c r="F17" s="1"/>
      <c r="G17" s="1"/>
      <c r="H17" s="1"/>
    </row>
    <row r="18" ht="15" customHeight="1">
      <c r="A18" s="1"/>
      <c r="B18" s="1"/>
      <c r="C18" s="1"/>
      <c r="D18" s="1"/>
      <c r="E18" s="1"/>
      <c r="F18" s="1"/>
      <c r="G18" s="1"/>
      <c r="H18" s="1"/>
    </row>
    <row r="19" ht="15" customHeight="1">
      <c r="A19" s="1"/>
      <c r="B19" s="1"/>
      <c r="C19" s="1"/>
      <c r="D19" s="1"/>
      <c r="E19" s="1"/>
      <c r="F19" s="1"/>
      <c r="G19" s="1"/>
      <c r="H19" s="1"/>
    </row>
    <row r="20" ht="15" customHeight="1">
      <c r="A20" s="1"/>
      <c r="B20" s="1"/>
      <c r="C20" s="1"/>
      <c r="D20" s="1"/>
      <c r="E20" s="1"/>
      <c r="F20" s="1"/>
      <c r="G20" s="1"/>
      <c r="H20" s="1"/>
    </row>
    <row r="21" ht="15" customHeight="1">
      <c r="A21" s="1"/>
      <c r="B21" s="1"/>
      <c r="C21" s="1"/>
      <c r="D21" s="1"/>
      <c r="E21" s="1"/>
      <c r="F21" s="1"/>
      <c r="G21" s="1"/>
      <c r="H21" s="1"/>
    </row>
    <row r="22" ht="15" customHeight="1">
      <c r="A22" s="1"/>
      <c r="B22" s="1"/>
      <c r="C22" s="1"/>
      <c r="D22" s="1"/>
      <c r="E22" s="1"/>
      <c r="F22" s="1"/>
      <c r="G22" s="1"/>
      <c r="H22" s="1"/>
    </row>
    <row r="23" ht="15" customHeight="1">
      <c r="A23" s="1"/>
      <c r="B23" s="1"/>
      <c r="C23" s="1"/>
      <c r="D23" s="1"/>
      <c r="E23" s="1"/>
      <c r="F23" s="1"/>
      <c r="G23" s="1"/>
      <c r="H23" s="1"/>
    </row>
    <row r="24" ht="15" customHeight="1">
      <c r="A24" s="1"/>
      <c r="B24" s="1"/>
      <c r="C24" s="1"/>
      <c r="D24" s="1"/>
      <c r="E24" s="1"/>
      <c r="F24" s="1"/>
      <c r="G24" s="1"/>
      <c r="H24" s="1"/>
    </row>
    <row r="25" ht="15" customHeight="1">
      <c r="A25" s="1"/>
      <c r="B25" s="1"/>
      <c r="C25" s="1"/>
      <c r="D25" s="1"/>
      <c r="E25" s="1"/>
      <c r="F25" s="1"/>
      <c r="G25" s="1"/>
      <c r="H25" s="1"/>
    </row>
    <row r="26" ht="15" customHeight="1">
      <c r="A26" s="1"/>
      <c r="B26" s="1"/>
      <c r="C26" s="1"/>
      <c r="D26" s="1"/>
      <c r="E26" s="1"/>
      <c r="F26" s="1"/>
      <c r="G26" s="1"/>
      <c r="H26" s="1"/>
    </row>
    <row r="27" ht="15" customHeight="1">
      <c r="A27" s="1"/>
      <c r="B27" s="1"/>
      <c r="C27" s="1"/>
      <c r="D27" s="1"/>
      <c r="E27" s="1"/>
      <c r="F27" s="1"/>
      <c r="G27" s="1"/>
      <c r="H27" s="1"/>
    </row>
    <row r="28" ht="15" customHeight="1">
      <c r="A28" s="1"/>
      <c r="B28" s="1"/>
      <c r="C28" s="1"/>
      <c r="D28" s="1"/>
      <c r="E28" s="1"/>
      <c r="F28" s="1"/>
      <c r="G28" s="1"/>
      <c r="H28" s="1"/>
    </row>
    <row r="29" ht="15" customHeight="1">
      <c r="A29" s="1"/>
      <c r="B29" s="1"/>
      <c r="C29" s="1"/>
      <c r="D29" s="1"/>
      <c r="E29" s="1"/>
      <c r="F29" s="1"/>
      <c r="G29" s="1"/>
      <c r="H29" s="1"/>
    </row>
    <row r="30" ht="15" customHeight="1">
      <c r="A30" s="1"/>
      <c r="B30" s="1"/>
      <c r="C30" s="1"/>
      <c r="D30" s="1"/>
      <c r="E30" s="1"/>
      <c r="F30" s="1"/>
      <c r="G30" s="1"/>
      <c r="H30" s="1"/>
    </row>
    <row r="31" ht="15" customHeight="1">
      <c r="A31" s="1"/>
      <c r="B31" s="1"/>
      <c r="C31" s="1"/>
      <c r="D31" s="1"/>
      <c r="E31" s="1"/>
      <c r="F31" s="1"/>
      <c r="G31" s="1"/>
      <c r="H31" s="1"/>
    </row>
    <row r="32" ht="15" customHeight="1">
      <c r="A32" s="1"/>
      <c r="B32" s="1"/>
      <c r="C32" s="1"/>
      <c r="D32" s="1"/>
      <c r="E32" s="1"/>
      <c r="F32" s="1"/>
      <c r="G32" s="1"/>
      <c r="H32" s="1"/>
    </row>
    <row r="33" ht="15" customHeight="1">
      <c r="A33" s="1"/>
      <c r="B33" s="1"/>
      <c r="C33" s="1"/>
      <c r="D33" s="1"/>
      <c r="E33" s="1"/>
      <c r="F33" s="1"/>
      <c r="G33" s="1"/>
      <c r="H33" s="1"/>
    </row>
    <row r="34">
      <c r="A34" s="1"/>
      <c r="B34" s="1"/>
      <c r="C34" s="1"/>
      <c r="D34" s="1"/>
      <c r="E34" s="1"/>
      <c r="F34" s="1"/>
      <c r="G34" s="1"/>
      <c r="H34" s="1"/>
    </row>
    <row r="35">
      <c r="A35" s="1"/>
      <c r="B35" s="1"/>
      <c r="C35" s="1"/>
      <c r="D35" s="1"/>
      <c r="E35" s="1"/>
      <c r="F35" s="1"/>
      <c r="G35" s="1"/>
      <c r="H35" s="1"/>
    </row>
    <row r="36">
      <c r="A36" s="1"/>
      <c r="B36" s="1"/>
      <c r="C36" s="1"/>
      <c r="D36" s="1"/>
      <c r="E36" s="1"/>
      <c r="F36" s="1"/>
      <c r="G36" s="1"/>
      <c r="H36" s="1"/>
    </row>
    <row r="37">
      <c r="A37" s="1"/>
      <c r="B37" s="1"/>
      <c r="C37" s="1"/>
      <c r="D37" s="1"/>
      <c r="E37" s="1"/>
      <c r="F37" s="1"/>
      <c r="G37" s="1"/>
      <c r="H37" s="1"/>
    </row>
    <row r="38">
      <c r="A38" s="1"/>
      <c r="B38" s="1"/>
      <c r="C38" s="1"/>
      <c r="D38" s="1"/>
      <c r="E38" s="1"/>
      <c r="F38" s="1"/>
      <c r="G38" s="1"/>
      <c r="H38" s="1"/>
    </row>
    <row r="39">
      <c r="A39" s="1"/>
      <c r="B39" s="1"/>
      <c r="C39" s="1"/>
      <c r="D39" s="1"/>
      <c r="E39" s="1"/>
      <c r="F39" s="1"/>
      <c r="G39" s="1"/>
      <c r="H39" s="1"/>
    </row>
    <row r="40">
      <c r="A40" s="1"/>
      <c r="B40" s="1"/>
      <c r="C40" s="1"/>
      <c r="D40" s="1"/>
      <c r="E40" s="1"/>
      <c r="F40" s="1"/>
      <c r="G40" s="1"/>
      <c r="H40" s="1"/>
    </row>
    <row r="41">
      <c r="A41" s="1"/>
      <c r="B41" s="1"/>
      <c r="C41" s="1"/>
      <c r="D41" s="1"/>
      <c r="E41" s="1"/>
      <c r="F41" s="1"/>
      <c r="G41" s="1"/>
      <c r="H41" s="1"/>
    </row>
    <row r="42">
      <c r="A42" s="1"/>
      <c r="B42" s="1"/>
      <c r="C42" s="1"/>
      <c r="D42" s="1"/>
      <c r="E42" s="1"/>
      <c r="F42" s="1"/>
      <c r="G42" s="1"/>
      <c r="H42" s="1"/>
    </row>
    <row r="43">
      <c r="A43" s="1"/>
      <c r="B43" s="1"/>
      <c r="C43" s="1"/>
      <c r="D43" s="1"/>
      <c r="E43" s="1"/>
      <c r="F43" s="1"/>
      <c r="G43" s="1"/>
      <c r="H43" s="1"/>
    </row>
    <row r="44">
      <c r="A44" s="1"/>
      <c r="B44" s="1"/>
      <c r="C44" s="1"/>
      <c r="D44" s="1"/>
      <c r="E44" s="1"/>
      <c r="F44" s="1"/>
      <c r="G44" s="1"/>
      <c r="H44" s="1"/>
    </row>
    <row r="45">
      <c r="A45" s="1"/>
      <c r="B45" s="1"/>
      <c r="C45" s="1"/>
      <c r="D45" s="1"/>
      <c r="E45" s="1"/>
      <c r="F45" s="1"/>
      <c r="G45" s="1"/>
      <c r="H45" s="1"/>
    </row>
    <row r="46">
      <c r="A46" s="1"/>
      <c r="B46" s="1"/>
      <c r="C46" s="1"/>
      <c r="D46" s="1"/>
      <c r="E46" s="1"/>
      <c r="F46" s="1"/>
      <c r="G46" s="1"/>
      <c r="H46" s="1"/>
    </row>
    <row r="47">
      <c r="A47" s="1"/>
      <c r="B47" s="1"/>
      <c r="C47" s="1"/>
      <c r="D47" s="1"/>
      <c r="E47" s="1"/>
      <c r="F47" s="1"/>
      <c r="G47" s="1"/>
      <c r="H47" s="1"/>
    </row>
    <row r="48">
      <c r="A48" s="1"/>
      <c r="B48" s="1"/>
      <c r="C48" s="1"/>
      <c r="D48" s="1"/>
      <c r="E48" s="1"/>
      <c r="F48" s="1"/>
      <c r="G48" s="1"/>
      <c r="H48" s="1"/>
    </row>
    <row r="49">
      <c r="A49" s="1"/>
      <c r="B49" s="1"/>
      <c r="C49" s="1"/>
      <c r="D49" s="1"/>
      <c r="E49" s="1"/>
      <c r="F49" s="1"/>
      <c r="G49" s="1"/>
      <c r="H49" s="1"/>
    </row>
    <row r="50">
      <c r="A50" s="1"/>
      <c r="B50" s="1"/>
      <c r="C50" s="1"/>
      <c r="D50" s="1"/>
      <c r="E50" s="1"/>
      <c r="F50" s="1"/>
      <c r="G50" s="1"/>
      <c r="H50" s="1"/>
    </row>
    <row r="51">
      <c r="A51" s="1"/>
      <c r="B51" s="1"/>
      <c r="C51" s="1"/>
      <c r="D51" s="1"/>
      <c r="E51" s="1"/>
      <c r="F51" s="1"/>
      <c r="G51" s="1"/>
      <c r="H51" s="1"/>
    </row>
    <row r="52">
      <c r="A52" s="1"/>
      <c r="B52" s="1"/>
      <c r="C52" s="1"/>
      <c r="D52" s="1"/>
      <c r="E52" s="1"/>
      <c r="F52" s="1"/>
      <c r="G52" s="1"/>
      <c r="H52" s="1"/>
    </row>
    <row r="53">
      <c r="A53" s="1"/>
      <c r="B53" s="1"/>
      <c r="C53" s="1"/>
      <c r="D53" s="1"/>
      <c r="E53" s="1"/>
      <c r="F53" s="1"/>
      <c r="G53" s="1"/>
      <c r="H53" s="1"/>
    </row>
    <row r="54">
      <c r="A54" s="1"/>
      <c r="B54" s="1"/>
      <c r="C54" s="1"/>
      <c r="D54" s="1"/>
      <c r="E54" s="1"/>
      <c r="F54" s="1"/>
      <c r="G54" s="1"/>
      <c r="H54" s="1"/>
    </row>
    <row r="55">
      <c r="A55" s="1"/>
      <c r="B55" s="1"/>
      <c r="C55" s="1"/>
      <c r="D55" s="1"/>
      <c r="E55" s="1"/>
      <c r="F55" s="1"/>
      <c r="G55" s="1"/>
      <c r="H55" s="1"/>
    </row>
    <row r="56">
      <c r="A56" s="1"/>
      <c r="B56" s="1"/>
      <c r="C56" s="1"/>
      <c r="D56" s="1"/>
      <c r="E56" s="1"/>
      <c r="F56" s="1"/>
      <c r="G56" s="1"/>
      <c r="H56" s="1"/>
    </row>
    <row r="57">
      <c r="A57" s="1"/>
      <c r="B57" s="1"/>
      <c r="C57" s="1"/>
      <c r="D57" s="1"/>
      <c r="E57" s="1"/>
      <c r="F57" s="1"/>
      <c r="G57" s="1"/>
      <c r="H57" s="1"/>
    </row>
    <row r="58">
      <c r="A58" s="1"/>
      <c r="B58" s="1"/>
      <c r="C58" s="1"/>
      <c r="D58" s="1"/>
      <c r="E58" s="1"/>
      <c r="F58" s="1"/>
      <c r="G58" s="1"/>
      <c r="H58" s="1"/>
    </row>
    <row r="59">
      <c r="A59" s="1"/>
      <c r="B59" s="1"/>
      <c r="C59" s="1"/>
      <c r="D59" s="1"/>
      <c r="E59" s="1"/>
      <c r="F59" s="1"/>
      <c r="G59" s="1"/>
      <c r="H59" s="1"/>
    </row>
    <row r="60">
      <c r="A60" s="1"/>
      <c r="B60" s="1"/>
      <c r="C60" s="1"/>
      <c r="D60" s="1"/>
      <c r="E60" s="1"/>
      <c r="F60" s="1"/>
      <c r="G60" s="1"/>
      <c r="H60" s="1"/>
    </row>
    <row r="61">
      <c r="A61" s="1"/>
      <c r="B61" s="1"/>
      <c r="C61" s="1"/>
      <c r="D61" s="1"/>
      <c r="E61" s="1"/>
      <c r="F61" s="1"/>
      <c r="G61" s="1"/>
      <c r="H61" s="1"/>
    </row>
    <row r="62">
      <c r="A62" s="1"/>
      <c r="B62" s="1"/>
      <c r="C62" s="1"/>
      <c r="D62" s="1"/>
      <c r="E62" s="1"/>
      <c r="F62" s="1"/>
      <c r="G62" s="1"/>
      <c r="H62" s="1"/>
    </row>
    <row r="63">
      <c r="A63" s="1"/>
      <c r="B63" s="1"/>
      <c r="C63" s="1"/>
      <c r="D63" s="1"/>
      <c r="E63" s="1"/>
      <c r="F63" s="1"/>
      <c r="G63" s="1"/>
      <c r="H63" s="1"/>
    </row>
    <row r="64">
      <c r="A64" s="1"/>
      <c r="B64" s="1"/>
      <c r="C64" s="1"/>
      <c r="D64" s="1"/>
      <c r="E64" s="1"/>
      <c r="F64" s="1"/>
      <c r="G64" s="1"/>
      <c r="H64" s="1"/>
    </row>
    <row r="65">
      <c r="A65" s="1"/>
      <c r="B65" s="1"/>
      <c r="C65" s="1"/>
      <c r="D65" s="1"/>
      <c r="E65" s="1"/>
      <c r="F65" s="1"/>
      <c r="G65" s="1"/>
      <c r="H65" s="1"/>
    </row>
    <row r="66">
      <c r="A66" s="1"/>
      <c r="B66" s="1"/>
      <c r="C66" s="1"/>
      <c r="D66" s="1"/>
      <c r="E66" s="1"/>
      <c r="F66" s="1"/>
      <c r="G66" s="1"/>
      <c r="H66" s="1"/>
    </row>
    <row r="67">
      <c r="A67" s="1"/>
      <c r="B67" s="1"/>
      <c r="C67" s="1"/>
      <c r="D67" s="1"/>
      <c r="E67" s="1"/>
      <c r="F67" s="1"/>
      <c r="G67" s="1"/>
      <c r="H67" s="1"/>
    </row>
    <row r="68">
      <c r="A68" s="1"/>
      <c r="B68" s="1"/>
      <c r="C68" s="1"/>
      <c r="D68" s="1"/>
      <c r="E68" s="1"/>
      <c r="F68" s="1"/>
      <c r="G68" s="1"/>
      <c r="H68" s="1"/>
    </row>
    <row r="69">
      <c r="A69" s="1"/>
      <c r="B69" s="1"/>
      <c r="C69" s="1"/>
      <c r="D69" s="1"/>
      <c r="E69" s="1"/>
      <c r="F69" s="1"/>
      <c r="G69" s="1"/>
      <c r="H69" s="1"/>
    </row>
    <row r="70">
      <c r="A70" s="1"/>
      <c r="B70" s="1"/>
      <c r="C70" s="1"/>
      <c r="D70" s="1"/>
      <c r="E70" s="1"/>
      <c r="F70" s="1"/>
      <c r="G70" s="1"/>
      <c r="H70" s="1"/>
    </row>
    <row r="71">
      <c r="A71" s="1"/>
      <c r="B71" s="1"/>
      <c r="C71" s="1"/>
      <c r="D71" s="1"/>
      <c r="E71" s="1"/>
      <c r="F71" s="1"/>
      <c r="G71" s="1"/>
      <c r="H71" s="1"/>
    </row>
    <row r="72">
      <c r="A72" s="1"/>
      <c r="B72" s="1"/>
      <c r="C72" s="1"/>
      <c r="D72" s="1"/>
      <c r="E72" s="1"/>
      <c r="F72" s="1"/>
      <c r="G72" s="1"/>
      <c r="H72" s="1"/>
    </row>
    <row r="73">
      <c r="A73" s="1"/>
      <c r="B73" s="1"/>
      <c r="C73" s="1"/>
      <c r="D73" s="1"/>
      <c r="E73" s="1"/>
      <c r="F73" s="1"/>
      <c r="G73" s="1"/>
      <c r="H73" s="1"/>
    </row>
    <row r="74">
      <c r="A74" s="1"/>
      <c r="B74" s="1"/>
      <c r="C74" s="1"/>
      <c r="D74" s="1"/>
      <c r="E74" s="1"/>
      <c r="F74" s="1"/>
      <c r="G74" s="1"/>
      <c r="H74" s="1"/>
    </row>
    <row r="75">
      <c r="A75" s="1"/>
      <c r="B75" s="1"/>
      <c r="C75" s="1"/>
      <c r="D75" s="1"/>
      <c r="E75" s="1"/>
      <c r="F75" s="1"/>
      <c r="G75" s="1"/>
      <c r="H75" s="1"/>
    </row>
    <row r="76">
      <c r="A76" s="1"/>
      <c r="B76" s="1"/>
      <c r="C76" s="1"/>
      <c r="D76" s="1"/>
      <c r="E76" s="1"/>
      <c r="F76" s="1"/>
      <c r="G76" s="1"/>
      <c r="H76" s="1"/>
    </row>
    <row r="77">
      <c r="A77" s="1"/>
      <c r="B77" s="1"/>
      <c r="C77" s="1"/>
      <c r="D77" s="1"/>
      <c r="E77" s="1"/>
      <c r="F77" s="1"/>
      <c r="G77" s="1"/>
      <c r="H77" s="1"/>
    </row>
    <row r="78">
      <c r="A78" s="1"/>
      <c r="B78" s="1"/>
      <c r="C78" s="1"/>
      <c r="D78" s="1"/>
      <c r="E78" s="1"/>
      <c r="F78" s="1"/>
      <c r="G78" s="1"/>
      <c r="H78" s="1"/>
    </row>
    <row r="79">
      <c r="A79" s="1"/>
      <c r="B79" s="1"/>
      <c r="C79" s="1"/>
      <c r="D79" s="1"/>
      <c r="E79" s="1"/>
      <c r="F79" s="1"/>
      <c r="G79" s="1"/>
      <c r="H79" s="1"/>
    </row>
    <row r="80">
      <c r="A80" s="1"/>
      <c r="B80" s="1"/>
      <c r="C80" s="1"/>
      <c r="D80" s="1"/>
      <c r="E80" s="1"/>
      <c r="F80" s="1"/>
      <c r="G80" s="1"/>
      <c r="H80" s="1"/>
    </row>
    <row r="81">
      <c r="A81" s="1"/>
      <c r="B81" s="1"/>
      <c r="C81" s="1"/>
      <c r="D81" s="1"/>
      <c r="E81" s="1"/>
      <c r="F81" s="1"/>
      <c r="G81" s="1"/>
      <c r="H81" s="1"/>
    </row>
    <row r="82">
      <c r="A82" s="1"/>
      <c r="B82" s="1"/>
      <c r="C82" s="1"/>
      <c r="D82" s="1"/>
      <c r="E82" s="1"/>
      <c r="F82" s="1"/>
      <c r="G82" s="1"/>
      <c r="H82" s="1"/>
    </row>
    <row r="83">
      <c r="A83" s="1"/>
      <c r="B83" s="1"/>
      <c r="C83" s="1"/>
      <c r="D83" s="1"/>
      <c r="E83" s="1"/>
      <c r="F83" s="1"/>
      <c r="G83" s="1"/>
      <c r="H83" s="1"/>
    </row>
    <row r="84">
      <c r="A84" s="1"/>
      <c r="B84" s="1"/>
      <c r="C84" s="1"/>
      <c r="D84" s="1"/>
      <c r="E84" s="1"/>
      <c r="F84" s="1"/>
      <c r="G84" s="1"/>
      <c r="H84" s="1"/>
    </row>
    <row r="85">
      <c r="A85" s="1"/>
      <c r="B85" s="1"/>
      <c r="C85" s="1"/>
      <c r="D85" s="1"/>
      <c r="E85" s="1"/>
      <c r="F85" s="1"/>
      <c r="G85" s="1"/>
      <c r="H85" s="1"/>
    </row>
    <row r="86">
      <c r="A86" s="1"/>
      <c r="B86" s="1"/>
      <c r="C86" s="1"/>
      <c r="D86" s="1"/>
      <c r="E86" s="1"/>
      <c r="F86" s="1"/>
      <c r="G86" s="1"/>
      <c r="H86" s="1"/>
    </row>
    <row r="87">
      <c r="A87" s="1"/>
      <c r="B87" s="1"/>
      <c r="C87" s="1"/>
      <c r="D87" s="1"/>
      <c r="E87" s="1"/>
      <c r="F87" s="1"/>
      <c r="G87" s="1"/>
      <c r="H87" s="1"/>
    </row>
    <row r="88">
      <c r="A88" s="1"/>
      <c r="B88" s="1"/>
      <c r="C88" s="1"/>
      <c r="D88" s="1"/>
      <c r="E88" s="1"/>
      <c r="F88" s="1"/>
      <c r="G88" s="1"/>
      <c r="H88" s="1"/>
    </row>
    <row r="89">
      <c r="A89" s="1"/>
      <c r="B89" s="1"/>
      <c r="C89" s="1"/>
      <c r="D89" s="1"/>
      <c r="E89" s="1"/>
      <c r="F89" s="1"/>
      <c r="G89" s="1"/>
      <c r="H89" s="1"/>
    </row>
    <row r="90">
      <c r="A90" s="1"/>
      <c r="B90" s="1"/>
      <c r="C90" s="1"/>
      <c r="D90" s="1"/>
      <c r="E90" s="1"/>
      <c r="F90" s="1"/>
      <c r="G90" s="1"/>
      <c r="H90" s="1"/>
    </row>
    <row r="91">
      <c r="A91" s="1"/>
      <c r="B91" s="1"/>
      <c r="C91" s="1"/>
      <c r="D91" s="1"/>
      <c r="E91" s="1"/>
      <c r="F91" s="1"/>
      <c r="G91" s="1"/>
      <c r="H91" s="1"/>
    </row>
    <row r="92">
      <c r="A92" s="1"/>
      <c r="B92" s="1"/>
      <c r="C92" s="1"/>
      <c r="D92" s="1"/>
      <c r="E92" s="1"/>
      <c r="F92" s="1"/>
      <c r="G92" s="1"/>
      <c r="H92" s="1"/>
    </row>
    <row r="93">
      <c r="A93" s="1"/>
      <c r="B93" s="1"/>
      <c r="C93" s="1"/>
      <c r="D93" s="1"/>
      <c r="E93" s="1"/>
      <c r="F93" s="1"/>
      <c r="G93" s="1"/>
      <c r="H93" s="1"/>
    </row>
    <row r="94">
      <c r="A94" s="1"/>
      <c r="B94" s="1"/>
      <c r="C94" s="1"/>
      <c r="D94" s="1"/>
      <c r="E94" s="1"/>
      <c r="F94" s="1"/>
      <c r="G94" s="1"/>
      <c r="H94" s="1"/>
    </row>
    <row r="95">
      <c r="A95" s="1"/>
      <c r="B95" s="1"/>
      <c r="C95" s="1"/>
      <c r="D95" s="1"/>
      <c r="E95" s="1"/>
      <c r="F95" s="1"/>
      <c r="G95" s="1"/>
      <c r="H95" s="1"/>
    </row>
    <row r="96">
      <c r="A96" s="1"/>
      <c r="B96" s="1"/>
      <c r="C96" s="1"/>
      <c r="D96" s="1"/>
      <c r="E96" s="1"/>
      <c r="F96" s="1"/>
      <c r="G96" s="1"/>
      <c r="H96" s="1"/>
    </row>
    <row r="97">
      <c r="A97" s="1"/>
      <c r="B97" s="1"/>
      <c r="C97" s="1"/>
      <c r="D97" s="1"/>
      <c r="E97" s="1"/>
      <c r="F97" s="1"/>
      <c r="G97" s="1"/>
      <c r="H97" s="1"/>
    </row>
    <row r="98">
      <c r="A98" s="1"/>
      <c r="B98" s="1"/>
      <c r="C98" s="1"/>
      <c r="D98" s="1"/>
      <c r="E98" s="1"/>
      <c r="F98" s="1"/>
      <c r="G98" s="1"/>
      <c r="H98" s="1"/>
    </row>
    <row r="99">
      <c r="A99" s="1"/>
      <c r="B99" s="1"/>
      <c r="C99" s="1"/>
      <c r="D99" s="1"/>
      <c r="E99" s="1"/>
      <c r="F99" s="1"/>
      <c r="G99" s="1"/>
      <c r="H99" s="1"/>
    </row>
  </sheetData>
  <sortState ref="A4:J7" columnSort="0">
    <sortCondition sortBy="value" descending="1" ref="J4:J7"/>
  </sortState>
  <mergeCells count="1">
    <mergeCell ref="A1:K1"/>
  </mergeCells>
  <dataValidations count="2" disablePrompts="0">
    <dataValidation sqref="K4:K6 K8:K99 K7" type="list" allowBlank="1" errorStyle="stop" imeMode="noControl" operator="between" showDropDown="0" showErrorMessage="1" showInputMessage="1">
      <formula1>'Выпадающий список'!$B$2:$B$4</formula1>
    </dataValidation>
    <dataValidation sqref="D4:D99" type="list" allowBlank="1" errorStyle="stop" imeMode="noControl" operator="between" showDropDown="0" showErrorMessage="1" showInputMessage="1">
      <formula1>'Выпадающий список'!$A$2:$A$16</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0" verticalDpi="0"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70" workbookViewId="0">
      <selection activeCell="D16" activeCellId="0" sqref="D16"/>
    </sheetView>
  </sheetViews>
  <sheetFormatPr defaultRowHeight="14.25"/>
  <cols>
    <col customWidth="1" min="1" max="1" style="1" width="50.7109375"/>
    <col bestFit="1" customWidth="1" min="2" max="2" style="1" width="8.42578125"/>
    <col customWidth="1" min="3" max="3" style="1" width="7.28515625"/>
    <col customWidth="1" min="4" max="4" style="1" width="50.28515625"/>
    <col customWidth="1" min="5" max="5" style="1" width="49.85546875"/>
    <col bestFit="1" customWidth="1" min="6" max="8" style="2" width="8.85546875"/>
    <col min="9" max="9" style="1" width="9.140625"/>
    <col customWidth="1" min="10" max="10" style="1" width="10.85546875"/>
    <col customWidth="1" min="11" max="11" style="1" width="14.42578125"/>
    <col min="12" max="16384" style="1" width="9.140625"/>
  </cols>
  <sheetData>
    <row r="1" ht="21.75">
      <c r="A1" s="3" t="s">
        <v>0</v>
      </c>
      <c r="B1" s="3"/>
      <c r="C1" s="3"/>
      <c r="D1" s="3"/>
      <c r="E1" s="3"/>
      <c r="F1" s="3"/>
      <c r="G1" s="3"/>
      <c r="H1" s="3"/>
      <c r="I1" s="3"/>
      <c r="J1" s="3"/>
      <c r="K1" s="3"/>
      <c r="L1" s="4">
        <v>41</v>
      </c>
    </row>
    <row r="2" ht="15">
      <c r="A2" s="5" t="s">
        <v>1</v>
      </c>
      <c r="B2" s="5" t="s">
        <v>2</v>
      </c>
      <c r="C2" s="5" t="s">
        <v>3</v>
      </c>
      <c r="D2" s="5" t="s">
        <v>4</v>
      </c>
      <c r="E2" s="5" t="s">
        <v>5</v>
      </c>
      <c r="F2" s="6" t="s">
        <v>6</v>
      </c>
      <c r="G2" s="6" t="s">
        <v>7</v>
      </c>
      <c r="H2" s="6" t="s">
        <v>8</v>
      </c>
      <c r="I2" s="5" t="s">
        <v>10</v>
      </c>
      <c r="J2" s="7" t="s">
        <v>11</v>
      </c>
      <c r="K2" s="5" t="s">
        <v>12</v>
      </c>
    </row>
    <row r="3" ht="15">
      <c r="A3" s="8" t="s">
        <v>266</v>
      </c>
      <c r="B3" s="9"/>
      <c r="C3" s="9"/>
      <c r="D3" s="9"/>
      <c r="E3" s="9"/>
      <c r="F3" s="9"/>
      <c r="G3" s="9"/>
      <c r="H3" s="9"/>
      <c r="I3" s="9"/>
      <c r="J3" s="9"/>
      <c r="K3" s="10"/>
    </row>
    <row r="4" ht="15" customHeight="1">
      <c r="A4" s="1"/>
      <c r="B4" s="1"/>
      <c r="C4" s="1"/>
      <c r="D4" s="1"/>
      <c r="E4" s="1"/>
      <c r="F4" s="1"/>
      <c r="G4" s="1"/>
      <c r="H4" s="1"/>
    </row>
    <row r="5" ht="15" customHeight="1">
      <c r="A5" s="1"/>
      <c r="B5" s="1"/>
      <c r="C5" s="1"/>
      <c r="D5" s="1"/>
      <c r="E5" s="1"/>
      <c r="F5" s="1"/>
      <c r="G5" s="1"/>
      <c r="H5" s="1"/>
    </row>
    <row r="6" ht="15" customHeight="1">
      <c r="A6" s="1"/>
      <c r="B6" s="1"/>
      <c r="C6" s="1"/>
      <c r="D6" s="1"/>
      <c r="E6" s="1"/>
      <c r="F6" s="1"/>
      <c r="G6" s="1"/>
      <c r="H6" s="1"/>
    </row>
    <row r="7" ht="15" customHeight="1">
      <c r="A7" s="1"/>
      <c r="B7" s="1"/>
      <c r="C7" s="1"/>
      <c r="D7" s="1"/>
      <c r="E7" s="1"/>
      <c r="F7" s="1"/>
      <c r="G7" s="1"/>
      <c r="H7" s="1"/>
    </row>
    <row r="8" ht="15" customHeight="1">
      <c r="A8" s="1"/>
      <c r="B8" s="1"/>
      <c r="C8" s="1"/>
      <c r="D8" s="1"/>
      <c r="E8" s="1"/>
      <c r="F8" s="1"/>
      <c r="G8" s="1"/>
      <c r="H8" s="1"/>
    </row>
    <row r="9" ht="15" customHeight="1">
      <c r="A9" s="1"/>
      <c r="B9" s="1"/>
      <c r="C9" s="1"/>
      <c r="D9" s="1"/>
      <c r="E9" s="1"/>
      <c r="F9" s="1"/>
      <c r="G9" s="1"/>
      <c r="H9" s="1"/>
    </row>
    <row r="10" ht="15" customHeight="1">
      <c r="A10" s="1"/>
      <c r="B10" s="1"/>
      <c r="C10" s="1"/>
      <c r="D10" s="1"/>
      <c r="E10" s="1"/>
      <c r="F10" s="1"/>
      <c r="G10" s="1"/>
      <c r="H10" s="1"/>
    </row>
    <row r="11" ht="15" customHeight="1">
      <c r="A11" s="1"/>
      <c r="B11" s="1"/>
      <c r="C11" s="1"/>
      <c r="D11" s="1"/>
      <c r="E11" s="1"/>
      <c r="F11" s="1"/>
      <c r="G11" s="1"/>
      <c r="H11" s="1"/>
    </row>
    <row r="12" ht="15" customHeight="1">
      <c r="A12" s="1"/>
      <c r="B12" s="1"/>
      <c r="C12" s="1"/>
      <c r="D12" s="1"/>
      <c r="E12" s="1"/>
      <c r="F12" s="1"/>
      <c r="G12" s="1"/>
      <c r="H12" s="1"/>
    </row>
    <row r="13" ht="15" customHeight="1">
      <c r="A13" s="1"/>
      <c r="B13" s="1"/>
      <c r="C13" s="1"/>
      <c r="D13" s="1"/>
      <c r="E13" s="1"/>
      <c r="F13" s="1"/>
      <c r="G13" s="1"/>
      <c r="H13" s="1"/>
    </row>
    <row r="14" ht="15" customHeight="1">
      <c r="A14" s="1"/>
      <c r="B14" s="1"/>
      <c r="C14" s="1"/>
      <c r="D14" s="1"/>
      <c r="E14" s="1"/>
      <c r="F14" s="1"/>
      <c r="G14" s="1"/>
      <c r="H14" s="1"/>
    </row>
    <row r="15" ht="15" customHeight="1">
      <c r="A15" s="1"/>
      <c r="B15" s="1"/>
      <c r="C15" s="1"/>
      <c r="D15" s="1"/>
      <c r="E15" s="1"/>
      <c r="F15" s="1"/>
      <c r="G15" s="1"/>
      <c r="H15" s="1"/>
    </row>
    <row r="16" ht="15" customHeight="1">
      <c r="A16" s="1"/>
      <c r="B16" s="1"/>
      <c r="C16" s="1"/>
      <c r="D16" s="1"/>
      <c r="E16" s="1"/>
      <c r="F16" s="1"/>
      <c r="G16" s="1"/>
      <c r="H16" s="1"/>
    </row>
    <row r="17" ht="15" customHeight="1">
      <c r="A17" s="1"/>
      <c r="B17" s="1"/>
      <c r="C17" s="1"/>
      <c r="D17" s="1"/>
      <c r="E17" s="1"/>
      <c r="F17" s="1"/>
      <c r="G17" s="1"/>
      <c r="H17" s="1"/>
    </row>
    <row r="18" ht="15" customHeight="1">
      <c r="A18" s="1"/>
      <c r="B18" s="1"/>
      <c r="C18" s="1"/>
      <c r="D18" s="1"/>
      <c r="E18" s="1"/>
      <c r="F18" s="1"/>
      <c r="G18" s="1"/>
      <c r="H18" s="1"/>
    </row>
    <row r="19" ht="15" customHeight="1">
      <c r="A19" s="1"/>
      <c r="B19" s="1"/>
      <c r="C19" s="1"/>
      <c r="D19" s="1"/>
      <c r="E19" s="1"/>
      <c r="F19" s="1"/>
      <c r="G19" s="1"/>
      <c r="H19" s="1"/>
    </row>
    <row r="20" ht="15" customHeight="1">
      <c r="A20" s="1"/>
      <c r="B20" s="1"/>
      <c r="C20" s="1"/>
      <c r="D20" s="1"/>
      <c r="E20" s="1"/>
      <c r="F20" s="1"/>
      <c r="G20" s="1"/>
      <c r="H20" s="1"/>
    </row>
    <row r="21" ht="15" customHeight="1">
      <c r="A21" s="1"/>
      <c r="B21" s="1"/>
      <c r="C21" s="1"/>
      <c r="D21" s="1"/>
      <c r="E21" s="1"/>
      <c r="F21" s="1"/>
      <c r="G21" s="1"/>
      <c r="H21" s="1"/>
    </row>
    <row r="22" ht="15" customHeight="1">
      <c r="A22" s="1"/>
      <c r="B22" s="1"/>
      <c r="C22" s="1"/>
      <c r="D22" s="1"/>
      <c r="E22" s="1"/>
      <c r="F22" s="1"/>
      <c r="G22" s="1"/>
      <c r="H22" s="1"/>
    </row>
    <row r="23" ht="15" customHeight="1">
      <c r="A23" s="1"/>
      <c r="B23" s="1"/>
      <c r="C23" s="1"/>
      <c r="D23" s="1"/>
      <c r="E23" s="1"/>
      <c r="F23" s="1"/>
      <c r="G23" s="1"/>
      <c r="H23" s="1"/>
    </row>
    <row r="24" ht="15" customHeight="1">
      <c r="A24" s="1"/>
      <c r="B24" s="1"/>
      <c r="C24" s="1"/>
      <c r="D24" s="1"/>
      <c r="E24" s="1"/>
      <c r="F24" s="1"/>
      <c r="G24" s="1"/>
      <c r="H24" s="1"/>
    </row>
    <row r="25" ht="15" customHeight="1">
      <c r="A25" s="1"/>
      <c r="B25" s="1"/>
      <c r="C25" s="1"/>
      <c r="D25" s="1"/>
      <c r="E25" s="1"/>
      <c r="F25" s="1"/>
      <c r="G25" s="1"/>
      <c r="H25" s="1"/>
    </row>
    <row r="26" ht="15" customHeight="1">
      <c r="A26" s="1"/>
      <c r="B26" s="1"/>
      <c r="C26" s="1"/>
      <c r="D26" s="1"/>
      <c r="E26" s="1"/>
      <c r="F26" s="1"/>
      <c r="G26" s="1"/>
      <c r="H26" s="1"/>
    </row>
    <row r="27" ht="15" customHeight="1">
      <c r="A27" s="1"/>
      <c r="B27" s="1"/>
      <c r="C27" s="1"/>
      <c r="D27" s="1"/>
      <c r="E27" s="1"/>
      <c r="F27" s="1"/>
      <c r="G27" s="1"/>
      <c r="H27" s="1"/>
    </row>
    <row r="28" ht="15" customHeight="1">
      <c r="A28" s="1"/>
      <c r="B28" s="1"/>
      <c r="C28" s="1"/>
      <c r="D28" s="1"/>
      <c r="E28" s="1"/>
      <c r="F28" s="1"/>
      <c r="G28" s="1"/>
      <c r="H28" s="1"/>
    </row>
    <row r="29" ht="15" customHeight="1">
      <c r="A29" s="1"/>
      <c r="B29" s="1"/>
      <c r="C29" s="1"/>
      <c r="D29" s="1"/>
      <c r="E29" s="1"/>
      <c r="F29" s="1"/>
      <c r="G29" s="1"/>
      <c r="H29" s="1"/>
    </row>
    <row r="30" ht="15" customHeight="1">
      <c r="A30" s="1"/>
      <c r="B30" s="1"/>
      <c r="C30" s="1"/>
      <c r="D30" s="1"/>
      <c r="E30" s="1"/>
      <c r="F30" s="1"/>
      <c r="G30" s="1"/>
      <c r="H30" s="1"/>
    </row>
    <row r="31" ht="15" customHeight="1">
      <c r="A31" s="1"/>
      <c r="B31" s="1"/>
      <c r="C31" s="1"/>
      <c r="D31" s="1"/>
      <c r="E31" s="1"/>
      <c r="F31" s="1"/>
      <c r="G31" s="1"/>
      <c r="H31" s="1"/>
    </row>
    <row r="32" ht="15" customHeight="1">
      <c r="A32" s="1"/>
      <c r="B32" s="1"/>
      <c r="C32" s="1"/>
      <c r="D32" s="1"/>
      <c r="E32" s="1"/>
      <c r="F32" s="1"/>
      <c r="G32" s="1"/>
      <c r="H32" s="1"/>
    </row>
    <row r="33" ht="15" customHeight="1">
      <c r="A33" s="1"/>
      <c r="B33" s="1"/>
      <c r="C33" s="1"/>
      <c r="D33" s="1"/>
      <c r="E33" s="1"/>
      <c r="F33" s="1"/>
      <c r="G33" s="1"/>
      <c r="H33" s="1"/>
    </row>
    <row r="34">
      <c r="A34" s="1"/>
      <c r="B34" s="1"/>
      <c r="C34" s="1"/>
      <c r="D34" s="1"/>
      <c r="E34" s="1"/>
      <c r="F34" s="1"/>
      <c r="G34" s="1"/>
      <c r="H34" s="1"/>
    </row>
    <row r="35">
      <c r="A35" s="1"/>
      <c r="B35" s="1"/>
      <c r="C35" s="1"/>
      <c r="D35" s="1"/>
      <c r="E35" s="1"/>
      <c r="F35" s="1"/>
      <c r="G35" s="1"/>
      <c r="H35" s="1"/>
    </row>
    <row r="36">
      <c r="A36" s="1"/>
      <c r="B36" s="1"/>
      <c r="C36" s="1"/>
      <c r="D36" s="1"/>
      <c r="E36" s="1"/>
      <c r="F36" s="1"/>
      <c r="G36" s="1"/>
      <c r="H36" s="1"/>
    </row>
    <row r="37">
      <c r="A37" s="1"/>
      <c r="B37" s="1"/>
      <c r="C37" s="1"/>
      <c r="D37" s="1"/>
      <c r="E37" s="1"/>
      <c r="F37" s="1"/>
      <c r="G37" s="1"/>
      <c r="H37" s="1"/>
    </row>
    <row r="38">
      <c r="A38" s="1"/>
      <c r="B38" s="1"/>
      <c r="C38" s="1"/>
      <c r="D38" s="1"/>
      <c r="E38" s="1"/>
      <c r="F38" s="1"/>
      <c r="G38" s="1"/>
      <c r="H38" s="1"/>
    </row>
    <row r="39">
      <c r="A39" s="1"/>
      <c r="B39" s="1"/>
      <c r="C39" s="1"/>
      <c r="D39" s="1"/>
      <c r="E39" s="1"/>
      <c r="F39" s="1"/>
      <c r="G39" s="1"/>
      <c r="H39" s="1"/>
    </row>
    <row r="40">
      <c r="A40" s="1"/>
      <c r="B40" s="1"/>
      <c r="C40" s="1"/>
      <c r="D40" s="1"/>
      <c r="E40" s="1"/>
      <c r="F40" s="1"/>
      <c r="G40" s="1"/>
      <c r="H40" s="1"/>
    </row>
    <row r="41">
      <c r="A41" s="1"/>
      <c r="B41" s="1"/>
      <c r="C41" s="1"/>
      <c r="D41" s="1"/>
      <c r="E41" s="1"/>
      <c r="F41" s="1"/>
      <c r="G41" s="1"/>
      <c r="H41" s="1"/>
    </row>
    <row r="42">
      <c r="A42" s="1"/>
      <c r="B42" s="1"/>
      <c r="C42" s="1"/>
      <c r="D42" s="1"/>
      <c r="E42" s="1"/>
      <c r="F42" s="1"/>
      <c r="G42" s="1"/>
      <c r="H42" s="1"/>
    </row>
    <row r="43">
      <c r="A43" s="1"/>
      <c r="B43" s="1"/>
      <c r="C43" s="1"/>
      <c r="D43" s="1"/>
      <c r="E43" s="1"/>
      <c r="F43" s="1"/>
      <c r="G43" s="1"/>
      <c r="H43" s="1"/>
    </row>
    <row r="44">
      <c r="A44" s="1"/>
      <c r="B44" s="1"/>
      <c r="C44" s="1"/>
      <c r="D44" s="1"/>
      <c r="E44" s="1"/>
      <c r="F44" s="1"/>
      <c r="G44" s="1"/>
      <c r="H44" s="1"/>
    </row>
    <row r="45">
      <c r="A45" s="1"/>
      <c r="B45" s="1"/>
      <c r="C45" s="1"/>
      <c r="D45" s="1"/>
      <c r="E45" s="1"/>
      <c r="F45" s="1"/>
      <c r="G45" s="1"/>
      <c r="H45" s="1"/>
    </row>
    <row r="46">
      <c r="A46" s="1"/>
      <c r="B46" s="1"/>
      <c r="C46" s="1"/>
      <c r="D46" s="1"/>
      <c r="E46" s="1"/>
      <c r="F46" s="1"/>
      <c r="G46" s="1"/>
      <c r="H46" s="1"/>
    </row>
    <row r="47">
      <c r="A47" s="1"/>
      <c r="B47" s="1"/>
      <c r="C47" s="1"/>
      <c r="D47" s="1"/>
      <c r="E47" s="1"/>
      <c r="F47" s="1"/>
      <c r="G47" s="1"/>
      <c r="H47" s="1"/>
    </row>
    <row r="48">
      <c r="A48" s="1"/>
      <c r="B48" s="1"/>
      <c r="C48" s="1"/>
      <c r="D48" s="1"/>
      <c r="E48" s="1"/>
      <c r="F48" s="1"/>
      <c r="G48" s="1"/>
      <c r="H48" s="1"/>
    </row>
    <row r="49">
      <c r="A49" s="1"/>
      <c r="B49" s="1"/>
      <c r="C49" s="1"/>
      <c r="D49" s="1"/>
      <c r="E49" s="1"/>
      <c r="F49" s="1"/>
      <c r="G49" s="1"/>
      <c r="H49" s="1"/>
    </row>
    <row r="50">
      <c r="A50" s="1"/>
      <c r="B50" s="1"/>
      <c r="C50" s="1"/>
      <c r="D50" s="1"/>
      <c r="E50" s="1"/>
      <c r="F50" s="1"/>
      <c r="G50" s="1"/>
      <c r="H50" s="1"/>
    </row>
    <row r="51">
      <c r="A51" s="1"/>
      <c r="B51" s="1"/>
      <c r="C51" s="1"/>
      <c r="D51" s="1"/>
      <c r="E51" s="1"/>
      <c r="F51" s="1"/>
      <c r="G51" s="1"/>
      <c r="H51" s="1"/>
    </row>
    <row r="52">
      <c r="A52" s="1"/>
      <c r="B52" s="1"/>
      <c r="C52" s="1"/>
      <c r="D52" s="1"/>
      <c r="E52" s="1"/>
      <c r="F52" s="1"/>
      <c r="G52" s="1"/>
      <c r="H52" s="1"/>
    </row>
    <row r="53">
      <c r="A53" s="1"/>
      <c r="B53" s="1"/>
      <c r="C53" s="1"/>
      <c r="D53" s="1"/>
      <c r="E53" s="1"/>
      <c r="F53" s="1"/>
      <c r="G53" s="1"/>
      <c r="H53" s="1"/>
    </row>
    <row r="54">
      <c r="A54" s="1"/>
      <c r="B54" s="1"/>
      <c r="C54" s="1"/>
      <c r="D54" s="1"/>
      <c r="E54" s="1"/>
      <c r="F54" s="1"/>
      <c r="G54" s="1"/>
      <c r="H54" s="1"/>
    </row>
    <row r="55">
      <c r="A55" s="1"/>
      <c r="B55" s="1"/>
      <c r="C55" s="1"/>
      <c r="D55" s="1"/>
      <c r="E55" s="1"/>
      <c r="F55" s="1"/>
      <c r="G55" s="1"/>
      <c r="H55" s="1"/>
    </row>
    <row r="56">
      <c r="A56" s="1"/>
      <c r="B56" s="1"/>
      <c r="C56" s="1"/>
      <c r="D56" s="1"/>
      <c r="E56" s="1"/>
      <c r="F56" s="1"/>
      <c r="G56" s="1"/>
      <c r="H56" s="1"/>
    </row>
    <row r="57">
      <c r="A57" s="1"/>
      <c r="B57" s="1"/>
      <c r="C57" s="1"/>
      <c r="D57" s="1"/>
      <c r="E57" s="1"/>
      <c r="F57" s="1"/>
      <c r="G57" s="1"/>
      <c r="H57" s="1"/>
    </row>
    <row r="58">
      <c r="A58" s="1"/>
      <c r="B58" s="1"/>
      <c r="C58" s="1"/>
      <c r="D58" s="1"/>
      <c r="E58" s="1"/>
      <c r="F58" s="1"/>
      <c r="G58" s="1"/>
      <c r="H58" s="1"/>
    </row>
    <row r="59">
      <c r="A59" s="1"/>
      <c r="B59" s="1"/>
      <c r="C59" s="1"/>
      <c r="D59" s="1"/>
      <c r="E59" s="1"/>
      <c r="F59" s="1"/>
      <c r="G59" s="1"/>
      <c r="H59" s="1"/>
    </row>
    <row r="60">
      <c r="A60" s="1"/>
      <c r="B60" s="1"/>
      <c r="C60" s="1"/>
      <c r="D60" s="1"/>
      <c r="E60" s="1"/>
      <c r="F60" s="1"/>
      <c r="G60" s="1"/>
      <c r="H60" s="1"/>
    </row>
    <row r="61">
      <c r="A61" s="1"/>
      <c r="B61" s="1"/>
      <c r="C61" s="1"/>
      <c r="D61" s="1"/>
      <c r="E61" s="1"/>
      <c r="F61" s="1"/>
      <c r="G61" s="1"/>
      <c r="H61" s="1"/>
    </row>
    <row r="62">
      <c r="A62" s="1"/>
      <c r="B62" s="1"/>
      <c r="C62" s="1"/>
      <c r="D62" s="1"/>
      <c r="E62" s="1"/>
      <c r="F62" s="1"/>
      <c r="G62" s="1"/>
      <c r="H62" s="1"/>
    </row>
    <row r="63">
      <c r="A63" s="1"/>
      <c r="B63" s="1"/>
      <c r="C63" s="1"/>
      <c r="D63" s="1"/>
      <c r="E63" s="1"/>
      <c r="F63" s="1"/>
      <c r="G63" s="1"/>
      <c r="H63" s="1"/>
    </row>
    <row r="64">
      <c r="A64" s="1"/>
      <c r="B64" s="1"/>
      <c r="C64" s="1"/>
      <c r="D64" s="1"/>
      <c r="E64" s="1"/>
      <c r="F64" s="1"/>
      <c r="G64" s="1"/>
      <c r="H64" s="1"/>
    </row>
    <row r="65">
      <c r="A65" s="1"/>
      <c r="B65" s="1"/>
      <c r="C65" s="1"/>
      <c r="D65" s="1"/>
      <c r="E65" s="1"/>
      <c r="F65" s="1"/>
      <c r="G65" s="1"/>
      <c r="H65" s="1"/>
    </row>
    <row r="66">
      <c r="A66" s="1"/>
      <c r="B66" s="1"/>
      <c r="C66" s="1"/>
      <c r="D66" s="1"/>
      <c r="E66" s="1"/>
      <c r="F66" s="1"/>
      <c r="G66" s="1"/>
      <c r="H66" s="1"/>
    </row>
    <row r="67">
      <c r="A67" s="1"/>
      <c r="B67" s="1"/>
      <c r="C67" s="1"/>
      <c r="D67" s="1"/>
      <c r="E67" s="1"/>
      <c r="F67" s="1"/>
      <c r="G67" s="1"/>
      <c r="H67" s="1"/>
    </row>
    <row r="68">
      <c r="A68" s="1"/>
      <c r="B68" s="1"/>
      <c r="C68" s="1"/>
      <c r="D68" s="1"/>
      <c r="E68" s="1"/>
      <c r="F68" s="1"/>
      <c r="G68" s="1"/>
      <c r="H68" s="1"/>
    </row>
    <row r="69">
      <c r="A69" s="1"/>
      <c r="B69" s="1"/>
      <c r="C69" s="1"/>
      <c r="D69" s="1"/>
      <c r="E69" s="1"/>
      <c r="F69" s="1"/>
      <c r="G69" s="1"/>
      <c r="H69" s="1"/>
    </row>
    <row r="70">
      <c r="A70" s="1"/>
      <c r="B70" s="1"/>
      <c r="C70" s="1"/>
      <c r="D70" s="1"/>
      <c r="E70" s="1"/>
      <c r="F70" s="1"/>
      <c r="G70" s="1"/>
      <c r="H70" s="1"/>
    </row>
    <row r="71">
      <c r="A71" s="1"/>
      <c r="B71" s="1"/>
      <c r="C71" s="1"/>
      <c r="D71" s="1"/>
      <c r="E71" s="1"/>
      <c r="F71" s="1"/>
      <c r="G71" s="1"/>
      <c r="H71" s="1"/>
    </row>
    <row r="72">
      <c r="A72" s="1"/>
      <c r="B72" s="1"/>
      <c r="C72" s="1"/>
      <c r="D72" s="1"/>
      <c r="E72" s="1"/>
      <c r="F72" s="1"/>
      <c r="G72" s="1"/>
      <c r="H72" s="1"/>
    </row>
    <row r="73">
      <c r="A73" s="1"/>
      <c r="B73" s="1"/>
      <c r="C73" s="1"/>
      <c r="D73" s="1"/>
      <c r="E73" s="1"/>
      <c r="F73" s="1"/>
      <c r="G73" s="1"/>
      <c r="H73" s="1"/>
    </row>
    <row r="74">
      <c r="A74" s="1"/>
      <c r="B74" s="1"/>
      <c r="C74" s="1"/>
      <c r="D74" s="1"/>
      <c r="E74" s="1"/>
      <c r="F74" s="1"/>
      <c r="G74" s="1"/>
      <c r="H74" s="1"/>
    </row>
    <row r="75">
      <c r="A75" s="1"/>
      <c r="B75" s="1"/>
      <c r="C75" s="1"/>
      <c r="D75" s="1"/>
      <c r="E75" s="1"/>
      <c r="F75" s="1"/>
      <c r="G75" s="1"/>
      <c r="H75" s="1"/>
    </row>
    <row r="76">
      <c r="A76" s="1"/>
      <c r="B76" s="1"/>
      <c r="C76" s="1"/>
      <c r="D76" s="1"/>
      <c r="E76" s="1"/>
      <c r="F76" s="1"/>
      <c r="G76" s="1"/>
      <c r="H76" s="1"/>
    </row>
    <row r="77">
      <c r="A77" s="1"/>
      <c r="B77" s="1"/>
      <c r="C77" s="1"/>
      <c r="D77" s="1"/>
      <c r="E77" s="1"/>
      <c r="F77" s="1"/>
      <c r="G77" s="1"/>
      <c r="H77" s="1"/>
    </row>
    <row r="78">
      <c r="A78" s="1"/>
      <c r="B78" s="1"/>
      <c r="C78" s="1"/>
      <c r="D78" s="1"/>
      <c r="E78" s="1"/>
      <c r="F78" s="1"/>
      <c r="G78" s="1"/>
      <c r="H78" s="1"/>
    </row>
    <row r="79">
      <c r="A79" s="1"/>
      <c r="B79" s="1"/>
      <c r="C79" s="1"/>
      <c r="D79" s="1"/>
      <c r="E79" s="1"/>
      <c r="F79" s="1"/>
      <c r="G79" s="1"/>
      <c r="H79" s="1"/>
    </row>
    <row r="80">
      <c r="A80" s="1"/>
      <c r="B80" s="1"/>
      <c r="C80" s="1"/>
      <c r="D80" s="1"/>
      <c r="E80" s="1"/>
      <c r="F80" s="1"/>
      <c r="G80" s="1"/>
      <c r="H80" s="1"/>
    </row>
    <row r="81">
      <c r="A81" s="1"/>
      <c r="B81" s="1"/>
      <c r="C81" s="1"/>
      <c r="D81" s="1"/>
      <c r="E81" s="1"/>
      <c r="F81" s="1"/>
      <c r="G81" s="1"/>
      <c r="H81" s="1"/>
    </row>
    <row r="82">
      <c r="A82" s="1"/>
      <c r="B82" s="1"/>
      <c r="C82" s="1"/>
      <c r="D82" s="1"/>
      <c r="E82" s="1"/>
      <c r="F82" s="1"/>
      <c r="G82" s="1"/>
      <c r="H82" s="1"/>
    </row>
    <row r="83">
      <c r="A83" s="1"/>
      <c r="B83" s="1"/>
      <c r="C83" s="1"/>
      <c r="D83" s="1"/>
      <c r="E83" s="1"/>
      <c r="F83" s="1"/>
      <c r="G83" s="1"/>
      <c r="H83" s="1"/>
    </row>
    <row r="84">
      <c r="A84" s="1"/>
      <c r="B84" s="1"/>
      <c r="C84" s="1"/>
      <c r="D84" s="1"/>
      <c r="E84" s="1"/>
      <c r="F84" s="1"/>
      <c r="G84" s="1"/>
      <c r="H84" s="1"/>
    </row>
    <row r="85">
      <c r="A85" s="1"/>
      <c r="B85" s="1"/>
      <c r="C85" s="1"/>
      <c r="D85" s="1"/>
      <c r="E85" s="1"/>
      <c r="F85" s="1"/>
      <c r="G85" s="1"/>
      <c r="H85" s="1"/>
    </row>
    <row r="86">
      <c r="A86" s="1"/>
      <c r="B86" s="1"/>
      <c r="C86" s="1"/>
      <c r="D86" s="1"/>
      <c r="E86" s="1"/>
      <c r="F86" s="1"/>
      <c r="G86" s="1"/>
      <c r="H86" s="1"/>
    </row>
    <row r="87">
      <c r="A87" s="1"/>
      <c r="B87" s="1"/>
      <c r="C87" s="1"/>
      <c r="D87" s="1"/>
      <c r="E87" s="1"/>
      <c r="F87" s="1"/>
      <c r="G87" s="1"/>
      <c r="H87" s="1"/>
    </row>
    <row r="88">
      <c r="A88" s="1"/>
      <c r="B88" s="1"/>
      <c r="C88" s="1"/>
      <c r="D88" s="1"/>
      <c r="E88" s="1"/>
      <c r="F88" s="1"/>
      <c r="G88" s="1"/>
      <c r="H88" s="1"/>
    </row>
    <row r="89">
      <c r="A89" s="1"/>
      <c r="B89" s="1"/>
      <c r="C89" s="1"/>
      <c r="D89" s="1"/>
      <c r="E89" s="1"/>
      <c r="F89" s="1"/>
      <c r="G89" s="1"/>
      <c r="H89" s="1"/>
    </row>
    <row r="90">
      <c r="A90" s="1"/>
      <c r="B90" s="1"/>
      <c r="C90" s="1"/>
      <c r="D90" s="1"/>
      <c r="E90" s="1"/>
      <c r="F90" s="1"/>
      <c r="G90" s="1"/>
      <c r="H90" s="1"/>
    </row>
    <row r="91">
      <c r="A91" s="1"/>
      <c r="B91" s="1"/>
      <c r="C91" s="1"/>
      <c r="D91" s="1"/>
      <c r="E91" s="1"/>
      <c r="F91" s="1"/>
      <c r="G91" s="1"/>
      <c r="H91" s="1"/>
    </row>
    <row r="92">
      <c r="A92" s="1"/>
      <c r="B92" s="1"/>
      <c r="C92" s="1"/>
      <c r="D92" s="1"/>
      <c r="E92" s="1"/>
      <c r="F92" s="1"/>
      <c r="G92" s="1"/>
      <c r="H92" s="1"/>
    </row>
    <row r="93">
      <c r="A93" s="1"/>
      <c r="B93" s="1"/>
      <c r="C93" s="1"/>
      <c r="D93" s="1"/>
      <c r="E93" s="1"/>
      <c r="F93" s="1"/>
      <c r="G93" s="1"/>
      <c r="H93" s="1"/>
    </row>
    <row r="94">
      <c r="A94" s="1"/>
      <c r="B94" s="1"/>
      <c r="C94" s="1"/>
      <c r="D94" s="1"/>
      <c r="E94" s="1"/>
      <c r="F94" s="1"/>
      <c r="G94" s="1"/>
      <c r="H94" s="1"/>
    </row>
    <row r="95">
      <c r="A95" s="1"/>
      <c r="B95" s="1"/>
      <c r="C95" s="1"/>
      <c r="D95" s="1"/>
      <c r="E95" s="1"/>
      <c r="F95" s="1"/>
      <c r="G95" s="1"/>
      <c r="H95" s="1"/>
    </row>
    <row r="96">
      <c r="A96" s="1"/>
      <c r="B96" s="1"/>
      <c r="C96" s="1"/>
      <c r="D96" s="1"/>
      <c r="E96" s="1"/>
      <c r="F96" s="1"/>
      <c r="G96" s="1"/>
      <c r="H96" s="1"/>
    </row>
    <row r="97">
      <c r="A97" s="1"/>
      <c r="B97" s="1"/>
      <c r="C97" s="1"/>
      <c r="D97" s="1"/>
      <c r="E97" s="1"/>
      <c r="F97" s="1"/>
      <c r="G97" s="1"/>
      <c r="H97" s="1"/>
    </row>
    <row r="98">
      <c r="A98" s="1"/>
      <c r="B98" s="1"/>
      <c r="C98" s="1"/>
      <c r="D98" s="1"/>
      <c r="E98" s="1"/>
      <c r="F98" s="1"/>
      <c r="G98" s="1"/>
      <c r="H98" s="1"/>
    </row>
    <row r="99">
      <c r="A99" s="1"/>
      <c r="B99" s="1"/>
      <c r="C99" s="1"/>
      <c r="D99" s="1"/>
      <c r="E99" s="1"/>
      <c r="F99" s="1"/>
      <c r="G99" s="1"/>
      <c r="H99" s="1"/>
    </row>
  </sheetData>
  <mergeCells count="1">
    <mergeCell ref="A1:K1"/>
  </mergeCells>
  <dataValidations count="2" disablePrompts="0">
    <dataValidation sqref="D4:D99" type="list" allowBlank="1" errorStyle="stop" imeMode="noControl" operator="between" showDropDown="0" showErrorMessage="1" showInputMessage="1">
      <formula1>'Выпадающий список'!$A$2:$A$16</formula1>
    </dataValidation>
    <dataValidation sqref="K4:K99" type="list" allowBlank="1" errorStyle="stop" imeMode="noControl" operator="between" showDropDown="0" showErrorMessage="1" showInputMessage="1">
      <formula1>'Выпадающий список'!$B$2:$B$4</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0" verticalDpi="0" copies="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6" activeCellId="0" sqref="A16"/>
    </sheetView>
  </sheetViews>
  <sheetFormatPr defaultRowHeight="14.25"/>
  <cols>
    <col bestFit="1" customWidth="1" min="1" max="1" width="43.28515625"/>
  </cols>
  <sheetData>
    <row r="1">
      <c r="A1" t="s">
        <v>267</v>
      </c>
      <c r="B1" t="s">
        <v>12</v>
      </c>
    </row>
    <row r="2">
      <c r="A2" t="s">
        <v>268</v>
      </c>
      <c r="B2" t="s">
        <v>19</v>
      </c>
    </row>
    <row r="3">
      <c r="A3" t="s">
        <v>269</v>
      </c>
      <c r="B3" t="s">
        <v>22</v>
      </c>
    </row>
    <row r="4">
      <c r="A4" t="s">
        <v>270</v>
      </c>
      <c r="B4" t="s">
        <v>27</v>
      </c>
    </row>
    <row r="5">
      <c r="A5" t="s">
        <v>271</v>
      </c>
    </row>
    <row r="6">
      <c r="A6" t="s">
        <v>272</v>
      </c>
    </row>
    <row r="7">
      <c r="A7" t="s">
        <v>17</v>
      </c>
    </row>
    <row r="8">
      <c r="A8" t="s">
        <v>273</v>
      </c>
    </row>
    <row r="9">
      <c r="A9" t="s">
        <v>274</v>
      </c>
    </row>
    <row r="10">
      <c r="A10" t="s">
        <v>275</v>
      </c>
    </row>
    <row r="11">
      <c r="A11" t="s">
        <v>276</v>
      </c>
    </row>
    <row r="12">
      <c r="A12" t="s">
        <v>277</v>
      </c>
    </row>
    <row r="13">
      <c r="A13" t="s">
        <v>278</v>
      </c>
    </row>
    <row r="14">
      <c r="A14" t="s">
        <v>279</v>
      </c>
    </row>
    <row r="15">
      <c r="A15" t="s">
        <v>280</v>
      </c>
    </row>
    <row r="16">
      <c r="A16" t="s">
        <v>281</v>
      </c>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R7-Office/2024.1.1.375</Application>
  <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Светлана Курылева</cp:lastModifiedBy>
  <cp:revision>5</cp:revision>
  <dcterms:created xsi:type="dcterms:W3CDTF">2006-09-16T00:00:00Z</dcterms:created>
  <dcterms:modified xsi:type="dcterms:W3CDTF">2024-10-23T13:51:01Z</dcterms:modified>
</cp:coreProperties>
</file>