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3040" windowHeight="9192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 " sheetId="7" r:id="rId7"/>
    <sheet name="Выпадающий список" sheetId="8" state="hidden" r:id="rId8"/>
  </sheets>
  <calcPr calcId="162913"/>
</workbook>
</file>

<file path=xl/calcChain.xml><?xml version="1.0" encoding="utf-8"?>
<calcChain xmlns="http://schemas.openxmlformats.org/spreadsheetml/2006/main">
  <c r="H6" i="7" l="1"/>
  <c r="I6" i="7" s="1"/>
  <c r="H5" i="7"/>
  <c r="I5" i="7" s="1"/>
  <c r="H4" i="7"/>
  <c r="I4" i="7" s="1"/>
  <c r="H4" i="6"/>
  <c r="I4" i="6" s="1"/>
  <c r="H14" i="5"/>
  <c r="I14" i="5" s="1"/>
  <c r="H10" i="5"/>
  <c r="I10" i="5" s="1"/>
  <c r="H12" i="5"/>
  <c r="I12" i="5" s="1"/>
  <c r="H7" i="5"/>
  <c r="I7" i="5" s="1"/>
  <c r="H4" i="5"/>
  <c r="I4" i="5" s="1"/>
  <c r="H9" i="5"/>
  <c r="I9" i="5" s="1"/>
  <c r="H8" i="5"/>
  <c r="I8" i="5" s="1"/>
  <c r="H13" i="5"/>
  <c r="I13" i="5" s="1"/>
  <c r="H15" i="5"/>
  <c r="I15" i="5" s="1"/>
  <c r="H11" i="5"/>
  <c r="I11" i="5" s="1"/>
  <c r="H6" i="5"/>
  <c r="I6" i="5" s="1"/>
  <c r="H5" i="5"/>
  <c r="I5" i="5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7" i="4"/>
  <c r="I7" i="4" s="1"/>
  <c r="H8" i="4"/>
  <c r="I8" i="4" s="1"/>
  <c r="H6" i="4"/>
  <c r="I6" i="4" s="1"/>
  <c r="H5" i="4"/>
  <c r="I5" i="4" s="1"/>
  <c r="H4" i="4"/>
  <c r="I4" i="4" s="1"/>
  <c r="H15" i="3"/>
  <c r="I15" i="3" s="1"/>
  <c r="H5" i="3"/>
  <c r="I5" i="3" s="1"/>
  <c r="H7" i="3"/>
  <c r="I7" i="3" s="1"/>
  <c r="H8" i="3"/>
  <c r="I8" i="3" s="1"/>
  <c r="H14" i="3"/>
  <c r="I14" i="3" s="1"/>
  <c r="H6" i="3"/>
  <c r="I6" i="3" s="1"/>
  <c r="H12" i="3"/>
  <c r="I12" i="3" s="1"/>
  <c r="H11" i="3"/>
  <c r="I11" i="3" s="1"/>
  <c r="H13" i="3"/>
  <c r="I13" i="3" s="1"/>
  <c r="H10" i="3"/>
  <c r="I10" i="3" s="1"/>
  <c r="H9" i="3"/>
  <c r="I9" i="3" s="1"/>
  <c r="H4" i="3"/>
  <c r="I4" i="3" s="1"/>
  <c r="G6" i="2"/>
  <c r="H6" i="2" s="1"/>
  <c r="G5" i="2"/>
  <c r="H5" i="2" s="1"/>
  <c r="G4" i="2"/>
  <c r="H4" i="2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0" i="1"/>
  <c r="H20" i="1" s="1"/>
  <c r="G23" i="1"/>
  <c r="H23" i="1" s="1"/>
  <c r="G22" i="1"/>
  <c r="H22" i="1" s="1"/>
  <c r="G21" i="1"/>
  <c r="H21" i="1" s="1"/>
  <c r="G17" i="1"/>
  <c r="H17" i="1" s="1"/>
  <c r="G16" i="1"/>
  <c r="H16" i="1" s="1"/>
  <c r="G19" i="1"/>
  <c r="H19" i="1" s="1"/>
  <c r="G18" i="1"/>
  <c r="H18" i="1" s="1"/>
  <c r="G15" i="1"/>
  <c r="H15" i="1" s="1"/>
  <c r="G14" i="1"/>
  <c r="H14" i="1" s="1"/>
  <c r="G13" i="1"/>
  <c r="H13" i="1" s="1"/>
  <c r="G11" i="1"/>
  <c r="H11" i="1" s="1"/>
  <c r="G12" i="1"/>
  <c r="H12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</calcChain>
</file>

<file path=xl/sharedStrings.xml><?xml version="1.0" encoding="utf-8"?>
<sst xmlns="http://schemas.openxmlformats.org/spreadsheetml/2006/main" count="512" uniqueCount="190">
  <si>
    <t>ФИО</t>
  </si>
  <si>
    <t>Шифр</t>
  </si>
  <si>
    <t>Кл</t>
  </si>
  <si>
    <t>ОУ</t>
  </si>
  <si>
    <t>Педагог</t>
  </si>
  <si>
    <t>Теория</t>
  </si>
  <si>
    <t>итого</t>
  </si>
  <si>
    <t xml:space="preserve">% </t>
  </si>
  <si>
    <t>результат</t>
  </si>
  <si>
    <t>5 класс</t>
  </si>
  <si>
    <t>ФК5005</t>
  </si>
  <si>
    <t>5а</t>
  </si>
  <si>
    <t>МОУ "СОШ № 35 с УИОП" г. Воркуты</t>
  </si>
  <si>
    <t>Хотько Артем Владимирович</t>
  </si>
  <si>
    <t>Победитель</t>
  </si>
  <si>
    <t>5б</t>
  </si>
  <si>
    <t>ФК5026</t>
  </si>
  <si>
    <t>Призер</t>
  </si>
  <si>
    <t>Керимов Шамиль Вагифович</t>
  </si>
  <si>
    <t>Сенькив Дмитрий Александрович</t>
  </si>
  <si>
    <t>Чижинок Виталий Витальевич</t>
  </si>
  <si>
    <t>Щеголев Матвей Андреевич</t>
  </si>
  <si>
    <t>ФК5006</t>
  </si>
  <si>
    <t>Грушевский Никита Павлович</t>
  </si>
  <si>
    <t>Зюба Доброслав Игоревич</t>
  </si>
  <si>
    <t>ФК5011</t>
  </si>
  <si>
    <t>ФК5017</t>
  </si>
  <si>
    <t>ФК5018</t>
  </si>
  <si>
    <t>Худайбердин Артём Алексеевич</t>
  </si>
  <si>
    <t>ФК5022</t>
  </si>
  <si>
    <t>5в</t>
  </si>
  <si>
    <t>Махмутов Тимур Романович</t>
  </si>
  <si>
    <t>ФК5016</t>
  </si>
  <si>
    <t>Лебедин Илья Сергеевич</t>
  </si>
  <si>
    <t>Аверкиев Георгий Иванович</t>
  </si>
  <si>
    <t>ФК5001</t>
  </si>
  <si>
    <t>Александров Степан Александрович</t>
  </si>
  <si>
    <t>ФК5002</t>
  </si>
  <si>
    <t>Астафьев Семён Николаевич</t>
  </si>
  <si>
    <t>ФК5003</t>
  </si>
  <si>
    <t>ФК5012</t>
  </si>
  <si>
    <t>Любимов Кирилл Александрович</t>
  </si>
  <si>
    <t>ФК5015</t>
  </si>
  <si>
    <t>Тиунов Степан Георгиевич</t>
  </si>
  <si>
    <t>ФК5021</t>
  </si>
  <si>
    <t>Былина Максим Николаевич</t>
  </si>
  <si>
    <t>Джумабаев Эмил Сабыржанович</t>
  </si>
  <si>
    <t>ФК5007</t>
  </si>
  <si>
    <t>Гудин Александр Дмитриевич</t>
  </si>
  <si>
    <t>ФК5008</t>
  </si>
  <si>
    <t>Зверев Герман Витальевич</t>
  </si>
  <si>
    <t>ФК5010</t>
  </si>
  <si>
    <t>ФК5020</t>
  </si>
  <si>
    <t>ФК5024</t>
  </si>
  <si>
    <t>Юрьев Арсений Андреевич</t>
  </si>
  <si>
    <t>Азимбеков Муслимидин Абдулкасымович</t>
  </si>
  <si>
    <t>ФК5013</t>
  </si>
  <si>
    <t>Сундуков Кирилл Вадимович</t>
  </si>
  <si>
    <t>ФК5019</t>
  </si>
  <si>
    <t>ФК5025</t>
  </si>
  <si>
    <t>ФК5009</t>
  </si>
  <si>
    <t>ФК5014</t>
  </si>
  <si>
    <t>Гринченко Даниил Константинович</t>
  </si>
  <si>
    <t>Мурадханов Манаф Самир оглы</t>
  </si>
  <si>
    <t xml:space="preserve">Рожков Алексей Максимович </t>
  </si>
  <si>
    <t>ФК5023</t>
  </si>
  <si>
    <t>ФК5004</t>
  </si>
  <si>
    <t xml:space="preserve">Шейко Богдан Олегович </t>
  </si>
  <si>
    <t>Участник</t>
  </si>
  <si>
    <t>Березюк Елисей Дмитриевич</t>
  </si>
  <si>
    <t>6 класс</t>
  </si>
  <si>
    <t>6б</t>
  </si>
  <si>
    <t>Щербицкая Галина Михайловна</t>
  </si>
  <si>
    <t>Сусан Дмитрий Алексеевич</t>
  </si>
  <si>
    <t>6а</t>
  </si>
  <si>
    <t>ФК6002</t>
  </si>
  <si>
    <t>Гадиров Айхан Вюсал оглы</t>
  </si>
  <si>
    <t>ФК6001</t>
  </si>
  <si>
    <t xml:space="preserve">Едунов Марк Алексеевич </t>
  </si>
  <si>
    <t>ФК6003</t>
  </si>
  <si>
    <t>Практика</t>
  </si>
  <si>
    <t>7 класс</t>
  </si>
  <si>
    <t>7а</t>
  </si>
  <si>
    <t>Муратов Нуртилек Бакытбекович</t>
  </si>
  <si>
    <t xml:space="preserve">Турханбайев Алмазбек Асилбекович </t>
  </si>
  <si>
    <t>ФК7011</t>
  </si>
  <si>
    <t>7б</t>
  </si>
  <si>
    <t>Тумонов Арсен Алмазбекович</t>
  </si>
  <si>
    <t>ФК7009</t>
  </si>
  <si>
    <t>Попов Константин Иванович</t>
  </si>
  <si>
    <t>Таранов Алексей Владимирович</t>
  </si>
  <si>
    <t>ФК7004</t>
  </si>
  <si>
    <t>7в</t>
  </si>
  <si>
    <t>ФК7005</t>
  </si>
  <si>
    <t>ФК7010</t>
  </si>
  <si>
    <t>Добронравов Иван Дмитриевич</t>
  </si>
  <si>
    <t>ФК7006</t>
  </si>
  <si>
    <t>Курашов Артём Игоревич</t>
  </si>
  <si>
    <t>ФК7001</t>
  </si>
  <si>
    <t>ФК7002</t>
  </si>
  <si>
    <t xml:space="preserve">Попов Егор Иванович </t>
  </si>
  <si>
    <t>ФК7012</t>
  </si>
  <si>
    <t>Сударенков Даниил Александрович</t>
  </si>
  <si>
    <t>ФК7003</t>
  </si>
  <si>
    <t>Казачкин Владимир Николаевич</t>
  </si>
  <si>
    <t>ФК7008</t>
  </si>
  <si>
    <t>ФК7007</t>
  </si>
  <si>
    <t>Филиппов Артем Тимурович</t>
  </si>
  <si>
    <t>Антипов Юрий Вячеславович</t>
  </si>
  <si>
    <t>8 класс</t>
  </si>
  <si>
    <t>ФК8001</t>
  </si>
  <si>
    <t>8а</t>
  </si>
  <si>
    <t>Николаев Маским Дмитриевич</t>
  </si>
  <si>
    <t>8в</t>
  </si>
  <si>
    <t>ФК8005</t>
  </si>
  <si>
    <t>8б</t>
  </si>
  <si>
    <t>Погребняк Никита Андреевич</t>
  </si>
  <si>
    <t>ФК8004</t>
  </si>
  <si>
    <t>Федосенко Марк Юрьевич</t>
  </si>
  <si>
    <t>Фирсов Алексей Павлович</t>
  </si>
  <si>
    <t>Клюсек Даниил Владиславович</t>
  </si>
  <si>
    <t>ФК8003</t>
  </si>
  <si>
    <t>ФК8006</t>
  </si>
  <si>
    <t>Бугаев Эдгар Николаевич</t>
  </si>
  <si>
    <t>ФК8008</t>
  </si>
  <si>
    <t>Жолобов Даниил Константинович</t>
  </si>
  <si>
    <t>ФК8002</t>
  </si>
  <si>
    <t>Яцков Кирилл Иванович</t>
  </si>
  <si>
    <t>Тимошенко Максим Александрович</t>
  </si>
  <si>
    <t>ФК8007</t>
  </si>
  <si>
    <t>ФК8009</t>
  </si>
  <si>
    <t>ФК8010</t>
  </si>
  <si>
    <t>ФК8012</t>
  </si>
  <si>
    <t>Колесников Сергей Дмитриевич</t>
  </si>
  <si>
    <t>Стяжкин Андрей Игоревич</t>
  </si>
  <si>
    <t>Громов Алексей Станиславович</t>
  </si>
  <si>
    <t>ФК8011</t>
  </si>
  <si>
    <t>9 класс</t>
  </si>
  <si>
    <t>ФК9001</t>
  </si>
  <si>
    <t>9б</t>
  </si>
  <si>
    <t>Гаджимурадов Абдулмеджид Абдулкадирович</t>
  </si>
  <si>
    <t>ФК9002</t>
  </si>
  <si>
    <t>Данющенков Артем Сергеевич</t>
  </si>
  <si>
    <t>ФК9003</t>
  </si>
  <si>
    <t>ФК9004</t>
  </si>
  <si>
    <t>Скибин Максим Юрьевич</t>
  </si>
  <si>
    <t>ФК9005</t>
  </si>
  <si>
    <t>Шулик Арсен Алексеевич</t>
  </si>
  <si>
    <t>ФК9006</t>
  </si>
  <si>
    <t>Галямов Никита Сергеевич</t>
  </si>
  <si>
    <t>ФК9007</t>
  </si>
  <si>
    <t>9в</t>
  </si>
  <si>
    <t>Гвоздев Роман Егорович</t>
  </si>
  <si>
    <t>ФК9008</t>
  </si>
  <si>
    <t>Петиш Максим Александрович</t>
  </si>
  <si>
    <t>ФК9009</t>
  </si>
  <si>
    <t>Хазов Михаил Алексеевич</t>
  </si>
  <si>
    <t>ФК9010</t>
  </si>
  <si>
    <t>ФК9011</t>
  </si>
  <si>
    <t>ФК9012</t>
  </si>
  <si>
    <t>Шваля Савелий Михайлович</t>
  </si>
  <si>
    <t>Перепелица Максим Николаевич</t>
  </si>
  <si>
    <t>Савочкин Артем Богданович</t>
  </si>
  <si>
    <t>Колесников Егор Николаевич</t>
  </si>
  <si>
    <t>10 класс</t>
  </si>
  <si>
    <t>Шушков Вячеслав Витальевич</t>
  </si>
  <si>
    <t>ФК1001</t>
  </si>
  <si>
    <t>11 класс</t>
  </si>
  <si>
    <t>Мирошников Константин Андреевич</t>
  </si>
  <si>
    <t>ФК1101</t>
  </si>
  <si>
    <t>Таран Всеволод Тарасович</t>
  </si>
  <si>
    <t>ФК1103</t>
  </si>
  <si>
    <t>Шахов Максим Антонович</t>
  </si>
  <si>
    <t>ФК1102</t>
  </si>
  <si>
    <t>Школа</t>
  </si>
  <si>
    <t>МОУ "СОШ № 12" г. Воркуты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</si>
  <si>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</si>
  <si>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</si>
  <si>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</si>
  <si>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</si>
  <si>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</si>
  <si>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</si>
  <si>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</si>
  <si>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</si>
  <si>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</si>
  <si>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</si>
  <si>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</si>
  <si>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</si>
  <si>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</si>
  <si>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Итоговые результаты школьного этапа всероссийской олимпиады школьников 2024 года по физической культуре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</si>
</sst>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b/>
      <sz val="18"/>
      <name val="Times New Roman"/>
    </font>
    <font>
      <sz val="11"/>
      <color theme="0"/>
      <name val="Calibri"/>
      <scheme val="minor"/>
    </font>
    <font>
      <b/>
      <sz val="12"/>
      <name val="Times New Roman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" fontId="3" fillId="2" borderId="3" xfId="0" applyNumberFormat="1" applyFont="1" applyFill="1" applyBorder="1" applyAlignment="1" applyProtection="1">
      <alignment horizontal="center" vertical="center"/>
    </xf>
    <xf numFmtId="1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Continuous" vertical="center"/>
    </xf>
    <xf numFmtId="0" fontId="3" fillId="2" borderId="4" xfId="0" applyFont="1" applyFill="1" applyBorder="1" applyAlignment="1" applyProtection="1">
      <alignment horizontal="centerContinuous" vertical="center"/>
    </xf>
    <xf numFmtId="0" fontId="3" fillId="2" borderId="5" xfId="0" applyFont="1" applyFill="1" applyBorder="1" applyAlignment="1" applyProtection="1">
      <alignment horizontal="centerContinuous" vertical="center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quotePrefix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1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center"/>
    </xf>
    <xf numFmtId="1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="86" workbookViewId="0">
      <selection sqref="A1:I1"/>
    </sheetView>
  </sheetViews>
  <sheetFormatPr defaultColWidth="9.109375" defaultRowHeight="14.4" x14ac:dyDescent="0.3"/>
  <cols>
    <col min="1" max="1" width="44.44140625" style="1" customWidth="1"/>
    <col min="2" max="2" width="10.88671875" style="1" customWidth="1"/>
    <col min="3" max="3" width="7.33203125" style="1" customWidth="1"/>
    <col min="4" max="4" width="42.109375" style="1" customWidth="1"/>
    <col min="5" max="5" width="38" style="1" customWidth="1"/>
    <col min="6" max="6" width="9.6640625" style="2" customWidth="1"/>
    <col min="7" max="7" width="9.109375" style="1"/>
    <col min="8" max="8" width="10.88671875" style="1" customWidth="1"/>
    <col min="9" max="9" width="14.44140625" style="1" customWidth="1"/>
    <col min="10" max="16384" width="9.109375" style="1"/>
  </cols>
  <sheetData>
    <row r="1" spans="1:10" ht="22.8" x14ac:dyDescent="0.3">
      <c r="A1" s="21" t="s">
        <v>189</v>
      </c>
      <c r="B1" s="21"/>
      <c r="C1" s="21"/>
      <c r="D1" s="21"/>
      <c r="E1" s="21"/>
      <c r="F1" s="21"/>
      <c r="G1" s="21"/>
      <c r="H1" s="21"/>
      <c r="I1" s="21"/>
      <c r="J1" s="3">
        <v>25</v>
      </c>
    </row>
    <row r="2" spans="1:10" ht="15.6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  <c r="H2" s="6" t="s">
        <v>7</v>
      </c>
      <c r="I2" s="4" t="s">
        <v>8</v>
      </c>
    </row>
    <row r="3" spans="1:10" ht="15.6" x14ac:dyDescent="0.3">
      <c r="A3" s="7" t="s">
        <v>9</v>
      </c>
      <c r="B3" s="8"/>
      <c r="C3" s="8"/>
      <c r="D3" s="8"/>
      <c r="E3" s="8"/>
      <c r="F3" s="8"/>
      <c r="G3" s="8"/>
      <c r="H3" s="8"/>
      <c r="I3" s="9"/>
    </row>
    <row r="4" spans="1:10" ht="15" customHeight="1" x14ac:dyDescent="0.3">
      <c r="A4" s="10" t="s">
        <v>18</v>
      </c>
      <c r="B4" s="11" t="s">
        <v>56</v>
      </c>
      <c r="C4" s="17" t="s">
        <v>15</v>
      </c>
      <c r="D4" s="12" t="s">
        <v>12</v>
      </c>
      <c r="E4" s="13" t="s">
        <v>13</v>
      </c>
      <c r="F4" s="14">
        <v>22</v>
      </c>
      <c r="G4" s="15">
        <f t="shared" ref="G4:G29" si="0">IF(SUM(F4:F4)&gt;$J$1,"больше макс!",SUM(F4:F4))</f>
        <v>22</v>
      </c>
      <c r="H4" s="6">
        <f t="shared" ref="H4:H29" si="1">G4/$J$1</f>
        <v>0.88</v>
      </c>
      <c r="I4" s="16" t="s">
        <v>14</v>
      </c>
    </row>
    <row r="5" spans="1:10" ht="15" customHeight="1" x14ac:dyDescent="0.3">
      <c r="A5" s="10" t="s">
        <v>19</v>
      </c>
      <c r="B5" s="11" t="s">
        <v>58</v>
      </c>
      <c r="C5" s="17" t="s">
        <v>15</v>
      </c>
      <c r="D5" s="12" t="s">
        <v>12</v>
      </c>
      <c r="E5" s="13" t="s">
        <v>13</v>
      </c>
      <c r="F5" s="14">
        <v>22</v>
      </c>
      <c r="G5" s="15">
        <f t="shared" si="0"/>
        <v>22</v>
      </c>
      <c r="H5" s="6">
        <f t="shared" si="1"/>
        <v>0.88</v>
      </c>
      <c r="I5" s="16" t="s">
        <v>14</v>
      </c>
    </row>
    <row r="6" spans="1:10" ht="15" customHeight="1" x14ac:dyDescent="0.3">
      <c r="A6" s="10" t="s">
        <v>20</v>
      </c>
      <c r="B6" s="11" t="s">
        <v>65</v>
      </c>
      <c r="C6" s="17" t="s">
        <v>15</v>
      </c>
      <c r="D6" s="12" t="s">
        <v>12</v>
      </c>
      <c r="E6" s="13" t="s">
        <v>13</v>
      </c>
      <c r="F6" s="14">
        <v>22</v>
      </c>
      <c r="G6" s="15">
        <f t="shared" si="0"/>
        <v>22</v>
      </c>
      <c r="H6" s="6">
        <f t="shared" si="1"/>
        <v>0.88</v>
      </c>
      <c r="I6" s="16" t="s">
        <v>14</v>
      </c>
    </row>
    <row r="7" spans="1:10" ht="15" customHeight="1" x14ac:dyDescent="0.3">
      <c r="A7" s="10" t="s">
        <v>21</v>
      </c>
      <c r="B7" s="11" t="s">
        <v>59</v>
      </c>
      <c r="C7" s="17" t="s">
        <v>15</v>
      </c>
      <c r="D7" s="12" t="s">
        <v>12</v>
      </c>
      <c r="E7" s="13" t="s">
        <v>13</v>
      </c>
      <c r="F7" s="14">
        <v>22</v>
      </c>
      <c r="G7" s="15">
        <f t="shared" si="0"/>
        <v>22</v>
      </c>
      <c r="H7" s="6">
        <f t="shared" si="1"/>
        <v>0.88</v>
      </c>
      <c r="I7" s="16" t="s">
        <v>14</v>
      </c>
    </row>
    <row r="8" spans="1:10" ht="15" customHeight="1" x14ac:dyDescent="0.3">
      <c r="A8" s="10" t="s">
        <v>23</v>
      </c>
      <c r="B8" s="11" t="s">
        <v>49</v>
      </c>
      <c r="C8" s="17" t="s">
        <v>15</v>
      </c>
      <c r="D8" s="12" t="s">
        <v>12</v>
      </c>
      <c r="E8" s="13" t="s">
        <v>13</v>
      </c>
      <c r="F8" s="14">
        <v>21</v>
      </c>
      <c r="G8" s="15">
        <f t="shared" si="0"/>
        <v>21</v>
      </c>
      <c r="H8" s="6">
        <f t="shared" si="1"/>
        <v>0.84</v>
      </c>
      <c r="I8" s="16" t="s">
        <v>17</v>
      </c>
    </row>
    <row r="9" spans="1:10" ht="15" customHeight="1" x14ac:dyDescent="0.3">
      <c r="A9" s="10" t="s">
        <v>24</v>
      </c>
      <c r="B9" s="11" t="s">
        <v>40</v>
      </c>
      <c r="C9" s="11" t="s">
        <v>11</v>
      </c>
      <c r="D9" s="12" t="s">
        <v>12</v>
      </c>
      <c r="E9" s="13" t="s">
        <v>13</v>
      </c>
      <c r="F9" s="14">
        <v>20</v>
      </c>
      <c r="G9" s="15">
        <f t="shared" si="0"/>
        <v>20</v>
      </c>
      <c r="H9" s="6">
        <f t="shared" si="1"/>
        <v>0.8</v>
      </c>
      <c r="I9" s="16" t="s">
        <v>17</v>
      </c>
    </row>
    <row r="10" spans="1:10" ht="15" customHeight="1" x14ac:dyDescent="0.3">
      <c r="A10" s="10" t="s">
        <v>28</v>
      </c>
      <c r="B10" s="11" t="s">
        <v>29</v>
      </c>
      <c r="C10" s="11" t="s">
        <v>11</v>
      </c>
      <c r="D10" s="12" t="s">
        <v>12</v>
      </c>
      <c r="E10" s="13" t="s">
        <v>13</v>
      </c>
      <c r="F10" s="14">
        <v>20</v>
      </c>
      <c r="G10" s="15">
        <f t="shared" si="0"/>
        <v>20</v>
      </c>
      <c r="H10" s="6">
        <f t="shared" si="1"/>
        <v>0.8</v>
      </c>
      <c r="I10" s="16" t="s">
        <v>17</v>
      </c>
    </row>
    <row r="11" spans="1:10" ht="15" customHeight="1" x14ac:dyDescent="0.3">
      <c r="A11" s="10" t="s">
        <v>33</v>
      </c>
      <c r="B11" s="11" t="s">
        <v>61</v>
      </c>
      <c r="C11" s="17" t="s">
        <v>30</v>
      </c>
      <c r="D11" s="12" t="s">
        <v>12</v>
      </c>
      <c r="E11" s="13" t="s">
        <v>13</v>
      </c>
      <c r="F11" s="14">
        <v>19</v>
      </c>
      <c r="G11" s="15">
        <f t="shared" si="0"/>
        <v>19</v>
      </c>
      <c r="H11" s="6">
        <f t="shared" si="1"/>
        <v>0.76</v>
      </c>
      <c r="I11" s="16" t="s">
        <v>17</v>
      </c>
    </row>
    <row r="12" spans="1:10" ht="15" customHeight="1" x14ac:dyDescent="0.3">
      <c r="A12" s="10" t="s">
        <v>31</v>
      </c>
      <c r="B12" s="11" t="s">
        <v>32</v>
      </c>
      <c r="C12" s="11" t="s">
        <v>11</v>
      </c>
      <c r="D12" s="12" t="s">
        <v>12</v>
      </c>
      <c r="E12" s="13" t="s">
        <v>13</v>
      </c>
      <c r="F12" s="14">
        <v>19</v>
      </c>
      <c r="G12" s="15">
        <f t="shared" si="0"/>
        <v>19</v>
      </c>
      <c r="H12" s="6">
        <f t="shared" si="1"/>
        <v>0.76</v>
      </c>
      <c r="I12" s="16" t="s">
        <v>17</v>
      </c>
    </row>
    <row r="13" spans="1:10" ht="15" customHeight="1" x14ac:dyDescent="0.3">
      <c r="A13" s="13" t="s">
        <v>34</v>
      </c>
      <c r="B13" s="11" t="s">
        <v>35</v>
      </c>
      <c r="C13" s="11" t="s">
        <v>11</v>
      </c>
      <c r="D13" s="12" t="s">
        <v>12</v>
      </c>
      <c r="E13" s="13" t="s">
        <v>13</v>
      </c>
      <c r="F13" s="14">
        <v>18</v>
      </c>
      <c r="G13" s="15">
        <f t="shared" si="0"/>
        <v>18</v>
      </c>
      <c r="H13" s="6">
        <f t="shared" si="1"/>
        <v>0.72</v>
      </c>
      <c r="I13" s="16" t="s">
        <v>17</v>
      </c>
    </row>
    <row r="14" spans="1:10" ht="15" customHeight="1" x14ac:dyDescent="0.3">
      <c r="A14" s="10" t="s">
        <v>36</v>
      </c>
      <c r="B14" s="11" t="s">
        <v>39</v>
      </c>
      <c r="C14" s="11" t="s">
        <v>11</v>
      </c>
      <c r="D14" s="12" t="s">
        <v>12</v>
      </c>
      <c r="E14" s="13" t="s">
        <v>13</v>
      </c>
      <c r="F14" s="14">
        <v>18</v>
      </c>
      <c r="G14" s="15">
        <f t="shared" si="0"/>
        <v>18</v>
      </c>
      <c r="H14" s="6">
        <f t="shared" si="1"/>
        <v>0.72</v>
      </c>
      <c r="I14" s="16" t="s">
        <v>17</v>
      </c>
    </row>
    <row r="15" spans="1:10" ht="15" customHeight="1" x14ac:dyDescent="0.3">
      <c r="A15" s="13" t="s">
        <v>38</v>
      </c>
      <c r="B15" s="11" t="s">
        <v>66</v>
      </c>
      <c r="C15" s="11" t="s">
        <v>11</v>
      </c>
      <c r="D15" s="12" t="s">
        <v>12</v>
      </c>
      <c r="E15" s="13" t="s">
        <v>13</v>
      </c>
      <c r="F15" s="14">
        <v>18</v>
      </c>
      <c r="G15" s="15">
        <f t="shared" si="0"/>
        <v>18</v>
      </c>
      <c r="H15" s="6">
        <f t="shared" si="1"/>
        <v>0.72</v>
      </c>
      <c r="I15" s="16" t="s">
        <v>17</v>
      </c>
    </row>
    <row r="16" spans="1:10" ht="15" customHeight="1" x14ac:dyDescent="0.3">
      <c r="A16" s="10" t="s">
        <v>45</v>
      </c>
      <c r="B16" s="11" t="s">
        <v>22</v>
      </c>
      <c r="C16" s="17" t="s">
        <v>30</v>
      </c>
      <c r="D16" s="12" t="s">
        <v>12</v>
      </c>
      <c r="E16" s="13" t="s">
        <v>13</v>
      </c>
      <c r="F16" s="14">
        <v>18</v>
      </c>
      <c r="G16" s="15">
        <f t="shared" si="0"/>
        <v>18</v>
      </c>
      <c r="H16" s="6">
        <f t="shared" si="1"/>
        <v>0.72</v>
      </c>
      <c r="I16" s="16" t="s">
        <v>17</v>
      </c>
    </row>
    <row r="17" spans="1:9" ht="15" customHeight="1" x14ac:dyDescent="0.3">
      <c r="A17" s="10" t="s">
        <v>46</v>
      </c>
      <c r="B17" s="11" t="s">
        <v>51</v>
      </c>
      <c r="C17" s="17" t="s">
        <v>30</v>
      </c>
      <c r="D17" s="12" t="s">
        <v>12</v>
      </c>
      <c r="E17" s="13" t="s">
        <v>13</v>
      </c>
      <c r="F17" s="14">
        <v>18</v>
      </c>
      <c r="G17" s="15">
        <f t="shared" si="0"/>
        <v>18</v>
      </c>
      <c r="H17" s="6">
        <f t="shared" si="1"/>
        <v>0.72</v>
      </c>
      <c r="I17" s="16" t="s">
        <v>17</v>
      </c>
    </row>
    <row r="18" spans="1:9" ht="15" customHeight="1" x14ac:dyDescent="0.3">
      <c r="A18" s="10" t="s">
        <v>41</v>
      </c>
      <c r="B18" s="11" t="s">
        <v>42</v>
      </c>
      <c r="C18" s="11" t="s">
        <v>11</v>
      </c>
      <c r="D18" s="12" t="s">
        <v>12</v>
      </c>
      <c r="E18" s="13" t="s">
        <v>13</v>
      </c>
      <c r="F18" s="14">
        <v>18</v>
      </c>
      <c r="G18" s="15">
        <f t="shared" si="0"/>
        <v>18</v>
      </c>
      <c r="H18" s="6">
        <f t="shared" si="1"/>
        <v>0.72</v>
      </c>
      <c r="I18" s="16" t="s">
        <v>17</v>
      </c>
    </row>
    <row r="19" spans="1:9" ht="15" customHeight="1" x14ac:dyDescent="0.3">
      <c r="A19" s="10" t="s">
        <v>43</v>
      </c>
      <c r="B19" s="11" t="s">
        <v>44</v>
      </c>
      <c r="C19" s="11" t="s">
        <v>11</v>
      </c>
      <c r="D19" s="12" t="s">
        <v>12</v>
      </c>
      <c r="E19" s="13" t="s">
        <v>13</v>
      </c>
      <c r="F19" s="14">
        <v>18</v>
      </c>
      <c r="G19" s="15">
        <f t="shared" si="0"/>
        <v>18</v>
      </c>
      <c r="H19" s="6">
        <f t="shared" si="1"/>
        <v>0.72</v>
      </c>
      <c r="I19" s="16" t="s">
        <v>17</v>
      </c>
    </row>
    <row r="20" spans="1:9" ht="15" customHeight="1" x14ac:dyDescent="0.3">
      <c r="A20" s="10" t="s">
        <v>55</v>
      </c>
      <c r="B20" s="11" t="s">
        <v>37</v>
      </c>
      <c r="C20" s="17" t="s">
        <v>30</v>
      </c>
      <c r="D20" s="12" t="s">
        <v>12</v>
      </c>
      <c r="E20" s="13" t="s">
        <v>13</v>
      </c>
      <c r="F20" s="14">
        <v>17</v>
      </c>
      <c r="G20" s="15">
        <f t="shared" si="0"/>
        <v>17</v>
      </c>
      <c r="H20" s="6">
        <f t="shared" si="1"/>
        <v>0.68</v>
      </c>
      <c r="I20" s="16" t="s">
        <v>68</v>
      </c>
    </row>
    <row r="21" spans="1:9" ht="15" customHeight="1" x14ac:dyDescent="0.3">
      <c r="A21" s="10" t="s">
        <v>48</v>
      </c>
      <c r="B21" s="11" t="s">
        <v>60</v>
      </c>
      <c r="C21" s="11" t="s">
        <v>11</v>
      </c>
      <c r="D21" s="12" t="s">
        <v>12</v>
      </c>
      <c r="E21" s="13" t="s">
        <v>13</v>
      </c>
      <c r="F21" s="14">
        <v>17</v>
      </c>
      <c r="G21" s="15">
        <f t="shared" si="0"/>
        <v>17</v>
      </c>
      <c r="H21" s="6">
        <f t="shared" si="1"/>
        <v>0.68</v>
      </c>
      <c r="I21" s="16" t="s">
        <v>68</v>
      </c>
    </row>
    <row r="22" spans="1:9" ht="15" customHeight="1" x14ac:dyDescent="0.3">
      <c r="A22" s="10" t="s">
        <v>50</v>
      </c>
      <c r="B22" s="11" t="s">
        <v>25</v>
      </c>
      <c r="C22" s="11" t="s">
        <v>11</v>
      </c>
      <c r="D22" s="12" t="s">
        <v>12</v>
      </c>
      <c r="E22" s="13" t="s">
        <v>13</v>
      </c>
      <c r="F22" s="14">
        <v>17</v>
      </c>
      <c r="G22" s="15">
        <f t="shared" si="0"/>
        <v>17</v>
      </c>
      <c r="H22" s="6">
        <f t="shared" si="1"/>
        <v>0.68</v>
      </c>
      <c r="I22" s="16" t="s">
        <v>68</v>
      </c>
    </row>
    <row r="23" spans="1:9" ht="15" customHeight="1" x14ac:dyDescent="0.3">
      <c r="A23" s="10" t="s">
        <v>54</v>
      </c>
      <c r="B23" s="11" t="s">
        <v>16</v>
      </c>
      <c r="C23" s="17" t="s">
        <v>15</v>
      </c>
      <c r="D23" s="12" t="s">
        <v>12</v>
      </c>
      <c r="E23" s="13" t="s">
        <v>13</v>
      </c>
      <c r="F23" s="14">
        <v>17</v>
      </c>
      <c r="G23" s="15">
        <f t="shared" si="0"/>
        <v>17</v>
      </c>
      <c r="H23" s="6">
        <f t="shared" si="1"/>
        <v>0.68</v>
      </c>
      <c r="I23" s="16" t="s">
        <v>68</v>
      </c>
    </row>
    <row r="24" spans="1:9" ht="15" customHeight="1" x14ac:dyDescent="0.3">
      <c r="A24" s="10" t="s">
        <v>57</v>
      </c>
      <c r="B24" s="11" t="s">
        <v>52</v>
      </c>
      <c r="C24" s="11" t="s">
        <v>11</v>
      </c>
      <c r="D24" s="12" t="s">
        <v>12</v>
      </c>
      <c r="E24" s="13" t="s">
        <v>13</v>
      </c>
      <c r="F24" s="14">
        <v>16</v>
      </c>
      <c r="G24" s="15">
        <f t="shared" si="0"/>
        <v>16</v>
      </c>
      <c r="H24" s="6">
        <f t="shared" si="1"/>
        <v>0.64</v>
      </c>
      <c r="I24" s="16" t="s">
        <v>68</v>
      </c>
    </row>
    <row r="25" spans="1:9" ht="15" customHeight="1" x14ac:dyDescent="0.3">
      <c r="A25" s="10" t="s">
        <v>62</v>
      </c>
      <c r="B25" s="11" t="s">
        <v>47</v>
      </c>
      <c r="C25" s="17" t="s">
        <v>30</v>
      </c>
      <c r="D25" s="12" t="s">
        <v>12</v>
      </c>
      <c r="E25" s="13" t="s">
        <v>13</v>
      </c>
      <c r="F25" s="14">
        <v>15</v>
      </c>
      <c r="G25" s="15">
        <f t="shared" si="0"/>
        <v>15</v>
      </c>
      <c r="H25" s="6">
        <f t="shared" si="1"/>
        <v>0.6</v>
      </c>
      <c r="I25" s="16" t="s">
        <v>68</v>
      </c>
    </row>
    <row r="26" spans="1:9" ht="15" customHeight="1" x14ac:dyDescent="0.3">
      <c r="A26" s="10" t="s">
        <v>63</v>
      </c>
      <c r="B26" s="11" t="s">
        <v>26</v>
      </c>
      <c r="C26" s="17" t="s">
        <v>30</v>
      </c>
      <c r="D26" s="12" t="s">
        <v>12</v>
      </c>
      <c r="E26" s="13" t="s">
        <v>13</v>
      </c>
      <c r="F26" s="14">
        <v>15</v>
      </c>
      <c r="G26" s="15">
        <f t="shared" si="0"/>
        <v>15</v>
      </c>
      <c r="H26" s="6">
        <f t="shared" si="1"/>
        <v>0.6</v>
      </c>
      <c r="I26" s="16" t="s">
        <v>68</v>
      </c>
    </row>
    <row r="27" spans="1:9" ht="15" customHeight="1" x14ac:dyDescent="0.3">
      <c r="A27" s="10" t="s">
        <v>64</v>
      </c>
      <c r="B27" s="11" t="s">
        <v>27</v>
      </c>
      <c r="C27" s="17" t="s">
        <v>30</v>
      </c>
      <c r="D27" s="12" t="s">
        <v>12</v>
      </c>
      <c r="E27" s="13" t="s">
        <v>13</v>
      </c>
      <c r="F27" s="14">
        <v>15</v>
      </c>
      <c r="G27" s="15">
        <f t="shared" si="0"/>
        <v>15</v>
      </c>
      <c r="H27" s="6">
        <f t="shared" si="1"/>
        <v>0.6</v>
      </c>
      <c r="I27" s="16" t="s">
        <v>68</v>
      </c>
    </row>
    <row r="28" spans="1:9" ht="15" customHeight="1" x14ac:dyDescent="0.3">
      <c r="A28" s="10" t="s">
        <v>67</v>
      </c>
      <c r="B28" s="11" t="s">
        <v>53</v>
      </c>
      <c r="C28" s="17" t="s">
        <v>30</v>
      </c>
      <c r="D28" s="12" t="s">
        <v>12</v>
      </c>
      <c r="E28" s="13" t="s">
        <v>13</v>
      </c>
      <c r="F28" s="14">
        <v>13</v>
      </c>
      <c r="G28" s="15">
        <f t="shared" si="0"/>
        <v>13</v>
      </c>
      <c r="H28" s="6">
        <f t="shared" si="1"/>
        <v>0.52</v>
      </c>
      <c r="I28" s="16" t="s">
        <v>68</v>
      </c>
    </row>
    <row r="29" spans="1:9" ht="15" customHeight="1" x14ac:dyDescent="0.3">
      <c r="A29" s="10" t="s">
        <v>69</v>
      </c>
      <c r="B29" s="11" t="s">
        <v>10</v>
      </c>
      <c r="C29" s="17" t="s">
        <v>30</v>
      </c>
      <c r="D29" s="12" t="s">
        <v>12</v>
      </c>
      <c r="E29" s="13" t="s">
        <v>13</v>
      </c>
      <c r="F29" s="14">
        <v>12</v>
      </c>
      <c r="G29" s="15">
        <f t="shared" si="0"/>
        <v>12</v>
      </c>
      <c r="H29" s="6">
        <f t="shared" si="1"/>
        <v>0.48</v>
      </c>
      <c r="I29" s="16" t="s">
        <v>68</v>
      </c>
    </row>
    <row r="30" spans="1:9" x14ac:dyDescent="0.3">
      <c r="F30" s="1"/>
    </row>
    <row r="31" spans="1:9" x14ac:dyDescent="0.3">
      <c r="F31" s="1"/>
    </row>
    <row r="32" spans="1:9" x14ac:dyDescent="0.3">
      <c r="F32" s="1"/>
    </row>
    <row r="33" spans="6:6" x14ac:dyDescent="0.3">
      <c r="F33" s="1"/>
    </row>
    <row r="34" spans="6:6" x14ac:dyDescent="0.3">
      <c r="F34" s="1"/>
    </row>
    <row r="35" spans="6:6" x14ac:dyDescent="0.3">
      <c r="F35" s="1"/>
    </row>
    <row r="36" spans="6:6" x14ac:dyDescent="0.3">
      <c r="F36" s="1"/>
    </row>
    <row r="37" spans="6:6" x14ac:dyDescent="0.3">
      <c r="F37" s="1"/>
    </row>
    <row r="38" spans="6:6" x14ac:dyDescent="0.3">
      <c r="F38" s="1"/>
    </row>
    <row r="39" spans="6:6" x14ac:dyDescent="0.3">
      <c r="F39" s="1"/>
    </row>
    <row r="40" spans="6:6" x14ac:dyDescent="0.3">
      <c r="F40" s="1"/>
    </row>
    <row r="41" spans="6:6" x14ac:dyDescent="0.3">
      <c r="F41" s="1"/>
    </row>
  </sheetData>
  <sortState ref="A4:H29">
    <sortCondition descending="1" ref="H4:H29"/>
  </sortState>
  <mergeCells count="1">
    <mergeCell ref="A1:I1"/>
  </mergeCells>
  <pageMargins left="0.7" right="0.7" top="0.75" bottom="0.75" header="0.3" footer="0.3"/>
  <pageSetup paperSize="9" orientation="portrait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I4:I40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workbookViewId="0">
      <selection sqref="A1:I1"/>
    </sheetView>
  </sheetViews>
  <sheetFormatPr defaultColWidth="9.109375" defaultRowHeight="14.4" x14ac:dyDescent="0.3"/>
  <cols>
    <col min="1" max="1" width="34" style="1" customWidth="1"/>
    <col min="2" max="2" width="11.88671875" style="1" customWidth="1"/>
    <col min="3" max="3" width="7.33203125" style="1" customWidth="1"/>
    <col min="4" max="4" width="41.5546875" style="1" customWidth="1"/>
    <col min="5" max="5" width="34.88671875" style="1" customWidth="1"/>
    <col min="6" max="6" width="9.6640625" style="2" customWidth="1"/>
    <col min="7" max="7" width="9.109375" style="1"/>
    <col min="8" max="8" width="10.88671875" style="1" customWidth="1"/>
    <col min="9" max="9" width="14.44140625" style="1" customWidth="1"/>
    <col min="10" max="16384" width="9.109375" style="1"/>
  </cols>
  <sheetData>
    <row r="1" spans="1:10" ht="22.8" x14ac:dyDescent="0.3">
      <c r="A1" s="21" t="s">
        <v>189</v>
      </c>
      <c r="B1" s="21"/>
      <c r="C1" s="21"/>
      <c r="D1" s="21"/>
      <c r="E1" s="21"/>
      <c r="F1" s="21"/>
      <c r="G1" s="21"/>
      <c r="H1" s="21"/>
      <c r="I1" s="21"/>
      <c r="J1" s="3">
        <v>25</v>
      </c>
    </row>
    <row r="2" spans="1:10" ht="15.6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  <c r="H2" s="6" t="s">
        <v>7</v>
      </c>
      <c r="I2" s="4" t="s">
        <v>8</v>
      </c>
    </row>
    <row r="3" spans="1:10" ht="15.6" x14ac:dyDescent="0.3">
      <c r="A3" s="18" t="s">
        <v>70</v>
      </c>
      <c r="B3" s="8"/>
      <c r="C3" s="8"/>
      <c r="D3" s="8"/>
      <c r="E3" s="8"/>
      <c r="F3" s="8"/>
      <c r="G3" s="8"/>
      <c r="H3" s="8"/>
      <c r="I3" s="9"/>
    </row>
    <row r="4" spans="1:10" ht="15" customHeight="1" x14ac:dyDescent="0.3">
      <c r="A4" s="10" t="s">
        <v>73</v>
      </c>
      <c r="B4" s="11" t="s">
        <v>79</v>
      </c>
      <c r="C4" s="17" t="s">
        <v>74</v>
      </c>
      <c r="D4" s="12" t="s">
        <v>12</v>
      </c>
      <c r="E4" s="17" t="s">
        <v>72</v>
      </c>
      <c r="F4" s="14">
        <v>22</v>
      </c>
      <c r="G4" s="15">
        <f>IF(SUM(F4:F4)&gt;$J$1,"больше макс!",SUM(F4:F4))</f>
        <v>22</v>
      </c>
      <c r="H4" s="6">
        <f>G4/$J$1</f>
        <v>0.88</v>
      </c>
      <c r="I4" s="16" t="s">
        <v>14</v>
      </c>
    </row>
    <row r="5" spans="1:10" ht="15" customHeight="1" x14ac:dyDescent="0.3">
      <c r="A5" s="13" t="s">
        <v>76</v>
      </c>
      <c r="B5" s="11" t="s">
        <v>77</v>
      </c>
      <c r="C5" s="11" t="s">
        <v>71</v>
      </c>
      <c r="D5" s="12" t="s">
        <v>12</v>
      </c>
      <c r="E5" s="17" t="s">
        <v>72</v>
      </c>
      <c r="F5" s="20">
        <v>19</v>
      </c>
      <c r="G5" s="15">
        <f>IF(SUM(F5:F5)&gt;$J$1,"больше макс!",SUM(F5:F5))</f>
        <v>19</v>
      </c>
      <c r="H5" s="6">
        <f>G5/$J$1</f>
        <v>0.76</v>
      </c>
      <c r="I5" s="16" t="s">
        <v>68</v>
      </c>
    </row>
    <row r="6" spans="1:10" ht="15" customHeight="1" x14ac:dyDescent="0.3">
      <c r="A6" s="10" t="s">
        <v>78</v>
      </c>
      <c r="B6" s="11" t="s">
        <v>75</v>
      </c>
      <c r="C6" s="17" t="s">
        <v>74</v>
      </c>
      <c r="D6" s="12" t="s">
        <v>12</v>
      </c>
      <c r="E6" s="17" t="s">
        <v>72</v>
      </c>
      <c r="F6" s="14">
        <v>16</v>
      </c>
      <c r="G6" s="15">
        <f>IF(SUM(F6:F6)&gt;$J$1,"больше макс!",SUM(F6:F6))</f>
        <v>16</v>
      </c>
      <c r="H6" s="6">
        <f>G6/$J$1</f>
        <v>0.64</v>
      </c>
      <c r="I6" s="16" t="s">
        <v>68</v>
      </c>
    </row>
    <row r="7" spans="1:10" ht="15" customHeight="1" x14ac:dyDescent="0.3">
      <c r="F7" s="1"/>
    </row>
    <row r="8" spans="1:10" ht="15" customHeight="1" x14ac:dyDescent="0.3">
      <c r="F8" s="1"/>
    </row>
    <row r="9" spans="1:10" ht="15" customHeight="1" x14ac:dyDescent="0.3">
      <c r="F9" s="1"/>
    </row>
    <row r="10" spans="1:10" ht="15" customHeight="1" x14ac:dyDescent="0.3">
      <c r="F10" s="1"/>
    </row>
    <row r="11" spans="1:10" ht="15" customHeight="1" x14ac:dyDescent="0.3">
      <c r="F11" s="1"/>
    </row>
    <row r="12" spans="1:10" ht="15" customHeight="1" x14ac:dyDescent="0.3">
      <c r="F12" s="1"/>
    </row>
    <row r="13" spans="1:10" ht="15" customHeight="1" x14ac:dyDescent="0.3">
      <c r="F13" s="1"/>
    </row>
    <row r="14" spans="1:10" ht="15" customHeight="1" x14ac:dyDescent="0.3">
      <c r="F14" s="1"/>
    </row>
    <row r="15" spans="1:10" ht="15" customHeight="1" x14ac:dyDescent="0.3">
      <c r="F15" s="1"/>
    </row>
    <row r="16" spans="1:10" ht="15" customHeight="1" x14ac:dyDescent="0.3">
      <c r="F16" s="1"/>
    </row>
    <row r="17" spans="6:6" x14ac:dyDescent="0.3">
      <c r="F17" s="1"/>
    </row>
    <row r="18" spans="6:6" x14ac:dyDescent="0.3">
      <c r="F18" s="1"/>
    </row>
    <row r="19" spans="6:6" x14ac:dyDescent="0.3">
      <c r="F19" s="1"/>
    </row>
    <row r="20" spans="6:6" x14ac:dyDescent="0.3">
      <c r="F20" s="1"/>
    </row>
    <row r="21" spans="6:6" x14ac:dyDescent="0.3">
      <c r="F21" s="1"/>
    </row>
    <row r="22" spans="6:6" x14ac:dyDescent="0.3">
      <c r="F22" s="1"/>
    </row>
    <row r="23" spans="6:6" x14ac:dyDescent="0.3">
      <c r="F23" s="1"/>
    </row>
    <row r="24" spans="6:6" x14ac:dyDescent="0.3">
      <c r="F24" s="1"/>
    </row>
    <row r="25" spans="6:6" x14ac:dyDescent="0.3">
      <c r="F25" s="1"/>
    </row>
    <row r="26" spans="6:6" x14ac:dyDescent="0.3">
      <c r="F26" s="1"/>
    </row>
    <row r="27" spans="6:6" x14ac:dyDescent="0.3">
      <c r="F27" s="1"/>
    </row>
    <row r="28" spans="6:6" x14ac:dyDescent="0.3">
      <c r="F28" s="1"/>
    </row>
    <row r="29" spans="6:6" x14ac:dyDescent="0.3">
      <c r="F29" s="1"/>
    </row>
    <row r="30" spans="6:6" x14ac:dyDescent="0.3">
      <c r="F30" s="1"/>
    </row>
    <row r="31" spans="6:6" x14ac:dyDescent="0.3">
      <c r="F31" s="1"/>
    </row>
    <row r="32" spans="6:6" x14ac:dyDescent="0.3">
      <c r="F32" s="1"/>
    </row>
    <row r="33" spans="6:6" x14ac:dyDescent="0.3">
      <c r="F33" s="1"/>
    </row>
    <row r="34" spans="6:6" x14ac:dyDescent="0.3">
      <c r="F34" s="1"/>
    </row>
    <row r="35" spans="6:6" x14ac:dyDescent="0.3">
      <c r="F35" s="1"/>
    </row>
    <row r="36" spans="6:6" x14ac:dyDescent="0.3">
      <c r="F36" s="1"/>
    </row>
    <row r="37" spans="6:6" x14ac:dyDescent="0.3">
      <c r="F37" s="1"/>
    </row>
    <row r="38" spans="6:6" x14ac:dyDescent="0.3">
      <c r="F38" s="1"/>
    </row>
    <row r="39" spans="6:6" x14ac:dyDescent="0.3">
      <c r="F39" s="1"/>
    </row>
    <row r="40" spans="6:6" x14ac:dyDescent="0.3">
      <c r="F40" s="1"/>
    </row>
    <row r="41" spans="6:6" x14ac:dyDescent="0.3">
      <c r="F41" s="1"/>
    </row>
    <row r="42" spans="6:6" x14ac:dyDescent="0.3">
      <c r="F42" s="1"/>
    </row>
    <row r="43" spans="6:6" x14ac:dyDescent="0.3">
      <c r="F43" s="1"/>
    </row>
    <row r="44" spans="6:6" x14ac:dyDescent="0.3">
      <c r="F44" s="1"/>
    </row>
    <row r="45" spans="6:6" x14ac:dyDescent="0.3">
      <c r="F45" s="1"/>
    </row>
    <row r="46" spans="6:6" x14ac:dyDescent="0.3">
      <c r="F46" s="1"/>
    </row>
    <row r="47" spans="6:6" x14ac:dyDescent="0.3">
      <c r="F47" s="1"/>
    </row>
    <row r="48" spans="6:6" x14ac:dyDescent="0.3">
      <c r="F48" s="1"/>
    </row>
    <row r="49" spans="6:6" x14ac:dyDescent="0.3">
      <c r="F49" s="1"/>
    </row>
    <row r="50" spans="6:6" x14ac:dyDescent="0.3">
      <c r="F50" s="1"/>
    </row>
    <row r="51" spans="6:6" x14ac:dyDescent="0.3">
      <c r="F51" s="1"/>
    </row>
    <row r="52" spans="6:6" x14ac:dyDescent="0.3">
      <c r="F52" s="1"/>
    </row>
    <row r="53" spans="6:6" x14ac:dyDescent="0.3">
      <c r="F53" s="1"/>
    </row>
    <row r="54" spans="6:6" x14ac:dyDescent="0.3">
      <c r="F54" s="1"/>
    </row>
    <row r="55" spans="6:6" x14ac:dyDescent="0.3">
      <c r="F55" s="1"/>
    </row>
    <row r="56" spans="6:6" x14ac:dyDescent="0.3">
      <c r="F56" s="1"/>
    </row>
    <row r="57" spans="6:6" x14ac:dyDescent="0.3">
      <c r="F57" s="1"/>
    </row>
    <row r="58" spans="6:6" x14ac:dyDescent="0.3">
      <c r="F58" s="1"/>
    </row>
    <row r="59" spans="6:6" x14ac:dyDescent="0.3">
      <c r="F59" s="1"/>
    </row>
    <row r="60" spans="6:6" x14ac:dyDescent="0.3">
      <c r="F60" s="1"/>
    </row>
    <row r="61" spans="6:6" x14ac:dyDescent="0.3">
      <c r="F61" s="1"/>
    </row>
    <row r="62" spans="6:6" x14ac:dyDescent="0.3">
      <c r="F62" s="1"/>
    </row>
    <row r="63" spans="6:6" x14ac:dyDescent="0.3">
      <c r="F63" s="1"/>
    </row>
    <row r="64" spans="6:6" x14ac:dyDescent="0.3">
      <c r="F64" s="1"/>
    </row>
    <row r="65" spans="6:6" x14ac:dyDescent="0.3">
      <c r="F65" s="1"/>
    </row>
    <row r="66" spans="6:6" x14ac:dyDescent="0.3">
      <c r="F66" s="1"/>
    </row>
    <row r="67" spans="6:6" x14ac:dyDescent="0.3">
      <c r="F67" s="1"/>
    </row>
    <row r="68" spans="6:6" x14ac:dyDescent="0.3">
      <c r="F68" s="1"/>
    </row>
    <row r="69" spans="6:6" x14ac:dyDescent="0.3">
      <c r="F69" s="1"/>
    </row>
    <row r="70" spans="6:6" x14ac:dyDescent="0.3">
      <c r="F70" s="1"/>
    </row>
    <row r="71" spans="6:6" x14ac:dyDescent="0.3">
      <c r="F71" s="1"/>
    </row>
    <row r="72" spans="6:6" x14ac:dyDescent="0.3">
      <c r="F72" s="1"/>
    </row>
    <row r="73" spans="6:6" x14ac:dyDescent="0.3">
      <c r="F73" s="1"/>
    </row>
    <row r="74" spans="6:6" x14ac:dyDescent="0.3">
      <c r="F74" s="1"/>
    </row>
    <row r="75" spans="6:6" x14ac:dyDescent="0.3">
      <c r="F75" s="1"/>
    </row>
    <row r="76" spans="6:6" x14ac:dyDescent="0.3">
      <c r="F76" s="1"/>
    </row>
    <row r="77" spans="6:6" x14ac:dyDescent="0.3">
      <c r="F77" s="1"/>
    </row>
    <row r="78" spans="6:6" x14ac:dyDescent="0.3">
      <c r="F78" s="1"/>
    </row>
    <row r="79" spans="6:6" x14ac:dyDescent="0.3">
      <c r="F79" s="1"/>
    </row>
    <row r="80" spans="6:6" x14ac:dyDescent="0.3">
      <c r="F80" s="1"/>
    </row>
    <row r="81" spans="6:6" x14ac:dyDescent="0.3">
      <c r="F81" s="1"/>
    </row>
    <row r="82" spans="6:6" x14ac:dyDescent="0.3">
      <c r="F82" s="1"/>
    </row>
    <row r="83" spans="6:6" x14ac:dyDescent="0.3">
      <c r="F83" s="1"/>
    </row>
    <row r="84" spans="6:6" x14ac:dyDescent="0.3">
      <c r="F84" s="1"/>
    </row>
    <row r="85" spans="6:6" x14ac:dyDescent="0.3">
      <c r="F85" s="1"/>
    </row>
    <row r="86" spans="6:6" x14ac:dyDescent="0.3">
      <c r="F86" s="1"/>
    </row>
    <row r="87" spans="6:6" x14ac:dyDescent="0.3">
      <c r="F87" s="1"/>
    </row>
    <row r="88" spans="6:6" x14ac:dyDescent="0.3">
      <c r="F88" s="1"/>
    </row>
  </sheetData>
  <sortState ref="A4:H6">
    <sortCondition descending="1" ref="H4:H6"/>
  </sortState>
  <mergeCells count="1">
    <mergeCell ref="A1:I1"/>
  </mergeCells>
  <pageMargins left="0.7" right="0.7" top="0.75" bottom="0.75" header="0.3" footer="0.3"/>
  <pageSetup paperSize="9" orientation="portrait" horizontalDpi="2147483648" verticalDpi="2147483648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I4:I85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G7 D4:D85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workbookViewId="0">
      <selection sqref="A1:J1"/>
    </sheetView>
  </sheetViews>
  <sheetFormatPr defaultColWidth="9.109375" defaultRowHeight="14.4" x14ac:dyDescent="0.3"/>
  <cols>
    <col min="1" max="1" width="41" style="1" customWidth="1"/>
    <col min="2" max="2" width="11.44140625" style="1" customWidth="1"/>
    <col min="3" max="3" width="7.33203125" style="1" customWidth="1"/>
    <col min="4" max="4" width="42.5546875" style="1" customWidth="1"/>
    <col min="5" max="5" width="35" style="1" customWidth="1"/>
    <col min="6" max="7" width="11.44140625" style="2" customWidth="1"/>
    <col min="8" max="8" width="19.109375" style="1" customWidth="1"/>
    <col min="9" max="9" width="10.88671875" style="1" customWidth="1"/>
    <col min="10" max="10" width="14.44140625" style="1" customWidth="1"/>
    <col min="11" max="16384" width="9.109375" style="1"/>
  </cols>
  <sheetData>
    <row r="1" spans="1:11" ht="22.8" x14ac:dyDescent="0.3">
      <c r="A1" s="21" t="s">
        <v>189</v>
      </c>
      <c r="B1" s="21"/>
      <c r="C1" s="21"/>
      <c r="D1" s="21"/>
      <c r="E1" s="21"/>
      <c r="F1" s="21"/>
      <c r="G1" s="21"/>
      <c r="H1" s="21"/>
      <c r="I1" s="21"/>
      <c r="J1" s="21"/>
      <c r="K1" s="3">
        <v>60</v>
      </c>
    </row>
    <row r="2" spans="1:11" ht="15.6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80</v>
      </c>
      <c r="H2" s="4" t="s">
        <v>6</v>
      </c>
      <c r="I2" s="6" t="s">
        <v>7</v>
      </c>
      <c r="J2" s="4" t="s">
        <v>8</v>
      </c>
    </row>
    <row r="3" spans="1:11" ht="15.6" x14ac:dyDescent="0.3">
      <c r="A3" s="7" t="s">
        <v>81</v>
      </c>
      <c r="B3" s="8"/>
      <c r="C3" s="8"/>
      <c r="D3" s="8"/>
      <c r="E3" s="8"/>
      <c r="F3" s="8"/>
      <c r="G3" s="8"/>
      <c r="H3" s="8"/>
      <c r="I3" s="8"/>
      <c r="J3" s="9"/>
    </row>
    <row r="4" spans="1:11" ht="15" customHeight="1" x14ac:dyDescent="0.3">
      <c r="A4" s="10" t="s">
        <v>83</v>
      </c>
      <c r="B4" s="11" t="s">
        <v>98</v>
      </c>
      <c r="C4" s="17" t="s">
        <v>82</v>
      </c>
      <c r="D4" s="12" t="s">
        <v>12</v>
      </c>
      <c r="E4" s="13" t="s">
        <v>13</v>
      </c>
      <c r="F4" s="14">
        <v>13</v>
      </c>
      <c r="G4" s="14">
        <v>40</v>
      </c>
      <c r="H4" s="15">
        <f t="shared" ref="H4:H15" si="0">IF(SUM(F4:G4)&gt;$K$1,"больше макс!",SUM(F4:G4))</f>
        <v>53</v>
      </c>
      <c r="I4" s="6">
        <f t="shared" ref="I4:I15" si="1">H4/$K$1</f>
        <v>0.8833333333333333</v>
      </c>
      <c r="J4" s="16" t="s">
        <v>14</v>
      </c>
    </row>
    <row r="5" spans="1:11" ht="15" customHeight="1" x14ac:dyDescent="0.3">
      <c r="A5" s="10" t="s">
        <v>84</v>
      </c>
      <c r="B5" s="11" t="s">
        <v>85</v>
      </c>
      <c r="C5" s="17" t="s">
        <v>86</v>
      </c>
      <c r="D5" s="12" t="s">
        <v>12</v>
      </c>
      <c r="E5" s="13" t="s">
        <v>13</v>
      </c>
      <c r="F5" s="14">
        <v>17</v>
      </c>
      <c r="G5" s="14">
        <v>33</v>
      </c>
      <c r="H5" s="15">
        <f t="shared" si="0"/>
        <v>50</v>
      </c>
      <c r="I5" s="6">
        <f t="shared" si="1"/>
        <v>0.83333333333333337</v>
      </c>
      <c r="J5" s="16" t="s">
        <v>17</v>
      </c>
    </row>
    <row r="6" spans="1:11" ht="15" customHeight="1" x14ac:dyDescent="0.3">
      <c r="A6" s="10" t="s">
        <v>89</v>
      </c>
      <c r="B6" s="11" t="s">
        <v>106</v>
      </c>
      <c r="C6" s="17" t="s">
        <v>82</v>
      </c>
      <c r="D6" s="12" t="s">
        <v>12</v>
      </c>
      <c r="E6" s="13" t="s">
        <v>13</v>
      </c>
      <c r="F6" s="19">
        <v>15</v>
      </c>
      <c r="G6" s="19">
        <v>34</v>
      </c>
      <c r="H6" s="15">
        <f t="shared" si="0"/>
        <v>49</v>
      </c>
      <c r="I6" s="6">
        <f t="shared" si="1"/>
        <v>0.81666666666666665</v>
      </c>
      <c r="J6" s="16" t="s">
        <v>17</v>
      </c>
    </row>
    <row r="7" spans="1:11" ht="15" customHeight="1" x14ac:dyDescent="0.3">
      <c r="A7" s="10" t="s">
        <v>87</v>
      </c>
      <c r="B7" s="11" t="s">
        <v>94</v>
      </c>
      <c r="C7" s="17" t="s">
        <v>86</v>
      </c>
      <c r="D7" s="12" t="s">
        <v>12</v>
      </c>
      <c r="E7" s="13" t="s">
        <v>13</v>
      </c>
      <c r="F7" s="19">
        <v>14</v>
      </c>
      <c r="G7" s="19">
        <v>35</v>
      </c>
      <c r="H7" s="15">
        <f t="shared" si="0"/>
        <v>49</v>
      </c>
      <c r="I7" s="6">
        <f t="shared" si="1"/>
        <v>0.81666666666666665</v>
      </c>
      <c r="J7" s="16" t="s">
        <v>17</v>
      </c>
    </row>
    <row r="8" spans="1:11" ht="15" customHeight="1" x14ac:dyDescent="0.3">
      <c r="A8" s="10" t="s">
        <v>90</v>
      </c>
      <c r="B8" s="11" t="s">
        <v>88</v>
      </c>
      <c r="C8" s="17" t="s">
        <v>92</v>
      </c>
      <c r="D8" s="12" t="s">
        <v>12</v>
      </c>
      <c r="E8" s="10" t="s">
        <v>72</v>
      </c>
      <c r="F8" s="19">
        <v>11</v>
      </c>
      <c r="G8" s="19">
        <v>37</v>
      </c>
      <c r="H8" s="15">
        <f t="shared" si="0"/>
        <v>48</v>
      </c>
      <c r="I8" s="6">
        <f t="shared" si="1"/>
        <v>0.8</v>
      </c>
      <c r="J8" s="16" t="s">
        <v>68</v>
      </c>
    </row>
    <row r="9" spans="1:11" ht="15" customHeight="1" x14ac:dyDescent="0.3">
      <c r="A9" s="10" t="s">
        <v>108</v>
      </c>
      <c r="B9" s="11" t="s">
        <v>99</v>
      </c>
      <c r="C9" s="17" t="s">
        <v>92</v>
      </c>
      <c r="D9" s="12" t="s">
        <v>12</v>
      </c>
      <c r="E9" s="10" t="s">
        <v>72</v>
      </c>
      <c r="F9" s="19">
        <v>12</v>
      </c>
      <c r="G9" s="19">
        <v>32</v>
      </c>
      <c r="H9" s="15">
        <f t="shared" si="0"/>
        <v>44</v>
      </c>
      <c r="I9" s="6">
        <f t="shared" si="1"/>
        <v>0.73333333333333328</v>
      </c>
      <c r="J9" s="16" t="s">
        <v>68</v>
      </c>
    </row>
    <row r="10" spans="1:11" ht="15" customHeight="1" x14ac:dyDescent="0.3">
      <c r="A10" s="10" t="s">
        <v>95</v>
      </c>
      <c r="B10" s="11" t="s">
        <v>103</v>
      </c>
      <c r="C10" s="17" t="s">
        <v>86</v>
      </c>
      <c r="D10" s="12" t="s">
        <v>12</v>
      </c>
      <c r="E10" s="13" t="s">
        <v>13</v>
      </c>
      <c r="F10" s="19">
        <v>12</v>
      </c>
      <c r="G10" s="19">
        <v>31</v>
      </c>
      <c r="H10" s="15">
        <f t="shared" si="0"/>
        <v>43</v>
      </c>
      <c r="I10" s="6">
        <f t="shared" si="1"/>
        <v>0.71666666666666667</v>
      </c>
      <c r="J10" s="16" t="s">
        <v>68</v>
      </c>
    </row>
    <row r="11" spans="1:11" ht="15" customHeight="1" x14ac:dyDescent="0.3">
      <c r="A11" s="10" t="s">
        <v>97</v>
      </c>
      <c r="B11" s="11" t="s">
        <v>93</v>
      </c>
      <c r="C11" s="11" t="s">
        <v>92</v>
      </c>
      <c r="D11" s="12" t="s">
        <v>12</v>
      </c>
      <c r="E11" s="10" t="s">
        <v>72</v>
      </c>
      <c r="F11" s="19">
        <v>7</v>
      </c>
      <c r="G11" s="19">
        <v>31</v>
      </c>
      <c r="H11" s="15">
        <f t="shared" si="0"/>
        <v>38</v>
      </c>
      <c r="I11" s="6">
        <f t="shared" si="1"/>
        <v>0.6333333333333333</v>
      </c>
      <c r="J11" s="16" t="s">
        <v>68</v>
      </c>
    </row>
    <row r="12" spans="1:11" ht="15" customHeight="1" x14ac:dyDescent="0.3">
      <c r="A12" s="10" t="s">
        <v>100</v>
      </c>
      <c r="B12" s="11" t="s">
        <v>96</v>
      </c>
      <c r="C12" s="17" t="s">
        <v>82</v>
      </c>
      <c r="D12" s="12" t="s">
        <v>12</v>
      </c>
      <c r="E12" s="13" t="s">
        <v>13</v>
      </c>
      <c r="F12" s="19">
        <v>5</v>
      </c>
      <c r="G12" s="19">
        <v>33</v>
      </c>
      <c r="H12" s="15">
        <f t="shared" si="0"/>
        <v>38</v>
      </c>
      <c r="I12" s="6">
        <f t="shared" si="1"/>
        <v>0.6333333333333333</v>
      </c>
      <c r="J12" s="16" t="s">
        <v>68</v>
      </c>
    </row>
    <row r="13" spans="1:11" ht="15" customHeight="1" x14ac:dyDescent="0.3">
      <c r="A13" s="10" t="s">
        <v>104</v>
      </c>
      <c r="B13" s="11" t="s">
        <v>91</v>
      </c>
      <c r="C13" s="17" t="s">
        <v>86</v>
      </c>
      <c r="D13" s="12" t="s">
        <v>12</v>
      </c>
      <c r="E13" s="13" t="s">
        <v>13</v>
      </c>
      <c r="F13" s="19">
        <v>15</v>
      </c>
      <c r="G13" s="19">
        <v>17</v>
      </c>
      <c r="H13" s="15">
        <f t="shared" si="0"/>
        <v>32</v>
      </c>
      <c r="I13" s="6">
        <f t="shared" si="1"/>
        <v>0.53333333333333333</v>
      </c>
      <c r="J13" s="16" t="s">
        <v>68</v>
      </c>
    </row>
    <row r="14" spans="1:11" ht="15" customHeight="1" x14ac:dyDescent="0.3">
      <c r="A14" s="10" t="s">
        <v>102</v>
      </c>
      <c r="B14" s="11" t="s">
        <v>105</v>
      </c>
      <c r="C14" s="17" t="s">
        <v>92</v>
      </c>
      <c r="D14" s="12" t="s">
        <v>12</v>
      </c>
      <c r="E14" s="10" t="s">
        <v>72</v>
      </c>
      <c r="F14" s="19">
        <v>6</v>
      </c>
      <c r="G14" s="19">
        <v>26</v>
      </c>
      <c r="H14" s="15">
        <f t="shared" si="0"/>
        <v>32</v>
      </c>
      <c r="I14" s="6">
        <f t="shared" si="1"/>
        <v>0.53333333333333333</v>
      </c>
      <c r="J14" s="16" t="s">
        <v>68</v>
      </c>
    </row>
    <row r="15" spans="1:11" ht="15" customHeight="1" x14ac:dyDescent="0.3">
      <c r="A15" s="10" t="s">
        <v>107</v>
      </c>
      <c r="B15" s="11" t="s">
        <v>101</v>
      </c>
      <c r="C15" s="17" t="s">
        <v>82</v>
      </c>
      <c r="D15" s="12" t="s">
        <v>12</v>
      </c>
      <c r="E15" s="13" t="s">
        <v>13</v>
      </c>
      <c r="F15" s="19">
        <v>5</v>
      </c>
      <c r="G15" s="19">
        <v>23</v>
      </c>
      <c r="H15" s="15">
        <f t="shared" si="0"/>
        <v>28</v>
      </c>
      <c r="I15" s="6">
        <f t="shared" si="1"/>
        <v>0.46666666666666667</v>
      </c>
      <c r="J15" s="16" t="s">
        <v>68</v>
      </c>
    </row>
    <row r="16" spans="1:11" ht="15" customHeight="1" x14ac:dyDescent="0.3">
      <c r="F16" s="1"/>
      <c r="G16" s="1"/>
    </row>
    <row r="17" spans="6:7" ht="15" customHeight="1" x14ac:dyDescent="0.3">
      <c r="F17" s="1"/>
      <c r="G17" s="1"/>
    </row>
    <row r="18" spans="6:7" ht="15" customHeight="1" x14ac:dyDescent="0.3">
      <c r="F18" s="1"/>
      <c r="G18" s="1"/>
    </row>
    <row r="19" spans="6:7" x14ac:dyDescent="0.3">
      <c r="F19" s="1"/>
      <c r="G19" s="1"/>
    </row>
    <row r="20" spans="6:7" x14ac:dyDescent="0.3">
      <c r="F20" s="1"/>
      <c r="G20" s="1"/>
    </row>
    <row r="21" spans="6:7" x14ac:dyDescent="0.3">
      <c r="F21" s="1"/>
      <c r="G21" s="1"/>
    </row>
    <row r="22" spans="6:7" x14ac:dyDescent="0.3">
      <c r="F22" s="1"/>
      <c r="G22" s="1"/>
    </row>
    <row r="23" spans="6:7" x14ac:dyDescent="0.3">
      <c r="F23" s="1"/>
      <c r="G23" s="1"/>
    </row>
    <row r="24" spans="6:7" x14ac:dyDescent="0.3">
      <c r="F24" s="1"/>
      <c r="G24" s="1"/>
    </row>
    <row r="25" spans="6:7" x14ac:dyDescent="0.3">
      <c r="F25" s="1"/>
      <c r="G25" s="1"/>
    </row>
    <row r="26" spans="6:7" x14ac:dyDescent="0.3">
      <c r="F26" s="1"/>
      <c r="G26" s="1"/>
    </row>
    <row r="27" spans="6:7" x14ac:dyDescent="0.3">
      <c r="F27" s="1"/>
      <c r="G27" s="1"/>
    </row>
    <row r="28" spans="6:7" x14ac:dyDescent="0.3">
      <c r="F28" s="1"/>
      <c r="G28" s="1"/>
    </row>
    <row r="29" spans="6:7" x14ac:dyDescent="0.3">
      <c r="F29" s="1"/>
      <c r="G29" s="1"/>
    </row>
    <row r="30" spans="6:7" x14ac:dyDescent="0.3">
      <c r="F30" s="1"/>
      <c r="G30" s="1"/>
    </row>
    <row r="31" spans="6:7" x14ac:dyDescent="0.3">
      <c r="F31" s="1"/>
      <c r="G31" s="1"/>
    </row>
    <row r="32" spans="6:7" x14ac:dyDescent="0.3">
      <c r="F32" s="1"/>
      <c r="G32" s="1"/>
    </row>
    <row r="33" spans="6:7" x14ac:dyDescent="0.3">
      <c r="F33" s="1"/>
      <c r="G33" s="1"/>
    </row>
    <row r="34" spans="6:7" x14ac:dyDescent="0.3">
      <c r="F34" s="1"/>
      <c r="G34" s="1"/>
    </row>
    <row r="35" spans="6:7" x14ac:dyDescent="0.3">
      <c r="F35" s="1"/>
      <c r="G35" s="1"/>
    </row>
    <row r="36" spans="6:7" x14ac:dyDescent="0.3">
      <c r="F36" s="1"/>
      <c r="G36" s="1"/>
    </row>
    <row r="37" spans="6:7" x14ac:dyDescent="0.3">
      <c r="F37" s="1"/>
      <c r="G37" s="1"/>
    </row>
    <row r="38" spans="6:7" x14ac:dyDescent="0.3">
      <c r="F38" s="1"/>
      <c r="G38" s="1"/>
    </row>
    <row r="39" spans="6:7" x14ac:dyDescent="0.3">
      <c r="F39" s="1"/>
      <c r="G39" s="1"/>
    </row>
    <row r="40" spans="6:7" x14ac:dyDescent="0.3">
      <c r="F40" s="1"/>
      <c r="G40" s="1"/>
    </row>
    <row r="41" spans="6:7" x14ac:dyDescent="0.3">
      <c r="F41" s="1"/>
      <c r="G41" s="1"/>
    </row>
    <row r="42" spans="6:7" x14ac:dyDescent="0.3">
      <c r="F42" s="1"/>
      <c r="G42" s="1"/>
    </row>
    <row r="43" spans="6:7" x14ac:dyDescent="0.3">
      <c r="F43" s="1"/>
      <c r="G43" s="1"/>
    </row>
    <row r="44" spans="6:7" x14ac:dyDescent="0.3">
      <c r="F44" s="1"/>
      <c r="G44" s="1"/>
    </row>
    <row r="45" spans="6:7" x14ac:dyDescent="0.3">
      <c r="F45" s="1"/>
      <c r="G45" s="1"/>
    </row>
    <row r="46" spans="6:7" x14ac:dyDescent="0.3">
      <c r="F46" s="1"/>
      <c r="G46" s="1"/>
    </row>
    <row r="47" spans="6:7" x14ac:dyDescent="0.3">
      <c r="F47" s="1"/>
      <c r="G47" s="1"/>
    </row>
    <row r="48" spans="6:7" x14ac:dyDescent="0.3">
      <c r="F48" s="1"/>
      <c r="G48" s="1"/>
    </row>
    <row r="49" spans="6:7" x14ac:dyDescent="0.3">
      <c r="F49" s="1"/>
      <c r="G49" s="1"/>
    </row>
    <row r="50" spans="6:7" x14ac:dyDescent="0.3">
      <c r="F50" s="1"/>
      <c r="G50" s="1"/>
    </row>
    <row r="51" spans="6:7" x14ac:dyDescent="0.3">
      <c r="F51" s="1"/>
      <c r="G51" s="1"/>
    </row>
    <row r="52" spans="6:7" x14ac:dyDescent="0.3">
      <c r="F52" s="1"/>
      <c r="G52" s="1"/>
    </row>
    <row r="53" spans="6:7" x14ac:dyDescent="0.3">
      <c r="F53" s="1"/>
      <c r="G53" s="1"/>
    </row>
    <row r="54" spans="6:7" x14ac:dyDescent="0.3">
      <c r="F54" s="1"/>
      <c r="G54" s="1"/>
    </row>
    <row r="55" spans="6:7" x14ac:dyDescent="0.3">
      <c r="F55" s="1"/>
      <c r="G55" s="1"/>
    </row>
    <row r="56" spans="6:7" x14ac:dyDescent="0.3">
      <c r="F56" s="1"/>
      <c r="G56" s="1"/>
    </row>
    <row r="57" spans="6:7" x14ac:dyDescent="0.3">
      <c r="F57" s="1"/>
      <c r="G57" s="1"/>
    </row>
    <row r="58" spans="6:7" x14ac:dyDescent="0.3">
      <c r="F58" s="1"/>
      <c r="G58" s="1"/>
    </row>
    <row r="59" spans="6:7" x14ac:dyDescent="0.3">
      <c r="F59" s="1"/>
      <c r="G59" s="1"/>
    </row>
    <row r="60" spans="6:7" x14ac:dyDescent="0.3">
      <c r="F60" s="1"/>
      <c r="G60" s="1"/>
    </row>
    <row r="61" spans="6:7" x14ac:dyDescent="0.3">
      <c r="F61" s="1"/>
      <c r="G61" s="1"/>
    </row>
    <row r="62" spans="6:7" x14ac:dyDescent="0.3">
      <c r="F62" s="1"/>
      <c r="G62" s="1"/>
    </row>
    <row r="63" spans="6:7" x14ac:dyDescent="0.3">
      <c r="F63" s="1"/>
      <c r="G63" s="1"/>
    </row>
    <row r="64" spans="6:7" x14ac:dyDescent="0.3">
      <c r="F64" s="1"/>
      <c r="G64" s="1"/>
    </row>
    <row r="65" spans="6:7" x14ac:dyDescent="0.3">
      <c r="F65" s="1"/>
      <c r="G65" s="1"/>
    </row>
    <row r="66" spans="6:7" x14ac:dyDescent="0.3">
      <c r="F66" s="1"/>
      <c r="G66" s="1"/>
    </row>
    <row r="67" spans="6:7" x14ac:dyDescent="0.3">
      <c r="F67" s="1"/>
      <c r="G67" s="1"/>
    </row>
    <row r="68" spans="6:7" x14ac:dyDescent="0.3">
      <c r="F68" s="1"/>
      <c r="G68" s="1"/>
    </row>
    <row r="69" spans="6:7" x14ac:dyDescent="0.3">
      <c r="F69" s="1"/>
      <c r="G69" s="1"/>
    </row>
    <row r="70" spans="6:7" x14ac:dyDescent="0.3">
      <c r="F70" s="1"/>
      <c r="G70" s="1"/>
    </row>
    <row r="71" spans="6:7" x14ac:dyDescent="0.3">
      <c r="F71" s="1"/>
      <c r="G71" s="1"/>
    </row>
    <row r="72" spans="6:7" x14ac:dyDescent="0.3">
      <c r="F72" s="1"/>
      <c r="G72" s="1"/>
    </row>
    <row r="73" spans="6:7" x14ac:dyDescent="0.3">
      <c r="F73" s="1"/>
      <c r="G73" s="1"/>
    </row>
    <row r="74" spans="6:7" x14ac:dyDescent="0.3">
      <c r="F74" s="1"/>
      <c r="G74" s="1"/>
    </row>
    <row r="75" spans="6:7" x14ac:dyDescent="0.3">
      <c r="F75" s="1"/>
      <c r="G75" s="1"/>
    </row>
    <row r="76" spans="6:7" x14ac:dyDescent="0.3">
      <c r="F76" s="1"/>
      <c r="G76" s="1"/>
    </row>
    <row r="77" spans="6:7" x14ac:dyDescent="0.3">
      <c r="F77" s="1"/>
      <c r="G77" s="1"/>
    </row>
    <row r="78" spans="6:7" x14ac:dyDescent="0.3">
      <c r="F78" s="1"/>
      <c r="G78" s="1"/>
    </row>
    <row r="79" spans="6:7" x14ac:dyDescent="0.3">
      <c r="F79" s="1"/>
      <c r="G79" s="1"/>
    </row>
    <row r="80" spans="6:7" x14ac:dyDescent="0.3">
      <c r="F80" s="1"/>
      <c r="G80" s="1"/>
    </row>
    <row r="81" spans="6:7" x14ac:dyDescent="0.3">
      <c r="F81" s="1"/>
      <c r="G81" s="1"/>
    </row>
    <row r="82" spans="6:7" x14ac:dyDescent="0.3">
      <c r="F82" s="1"/>
      <c r="G82" s="1"/>
    </row>
    <row r="83" spans="6:7" x14ac:dyDescent="0.3">
      <c r="F83" s="1"/>
      <c r="G83" s="1"/>
    </row>
    <row r="84" spans="6:7" x14ac:dyDescent="0.3">
      <c r="F84" s="1"/>
      <c r="G84" s="1"/>
    </row>
  </sheetData>
  <sortState ref="A4:I15">
    <sortCondition descending="1" ref="I4:I15"/>
  </sortState>
  <mergeCells count="1">
    <mergeCell ref="A1:J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J4:J84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D4:D84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workbookViewId="0">
      <selection sqref="A1:J1"/>
    </sheetView>
  </sheetViews>
  <sheetFormatPr defaultColWidth="9.109375" defaultRowHeight="14.4" x14ac:dyDescent="0.3"/>
  <cols>
    <col min="1" max="1" width="40.33203125" style="1" customWidth="1"/>
    <col min="2" max="2" width="11.109375" style="1" customWidth="1"/>
    <col min="3" max="3" width="7.33203125" style="1" customWidth="1"/>
    <col min="4" max="4" width="40.5546875" style="1" customWidth="1"/>
    <col min="5" max="5" width="37.33203125" style="1" customWidth="1"/>
    <col min="6" max="7" width="11.44140625" style="2" customWidth="1"/>
    <col min="8" max="8" width="9.109375" style="1"/>
    <col min="9" max="9" width="10.88671875" style="1" customWidth="1"/>
    <col min="10" max="10" width="14.44140625" style="1" customWidth="1"/>
    <col min="11" max="16384" width="9.109375" style="1"/>
  </cols>
  <sheetData>
    <row r="1" spans="1:11" ht="22.8" x14ac:dyDescent="0.3">
      <c r="A1" s="21" t="s">
        <v>189</v>
      </c>
      <c r="B1" s="21"/>
      <c r="C1" s="21"/>
      <c r="D1" s="21"/>
      <c r="E1" s="21"/>
      <c r="F1" s="21"/>
      <c r="G1" s="21"/>
      <c r="H1" s="21"/>
      <c r="I1" s="21"/>
      <c r="J1" s="21"/>
      <c r="K1" s="3">
        <v>60</v>
      </c>
    </row>
    <row r="2" spans="1:11" ht="15.6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80</v>
      </c>
      <c r="H2" s="4" t="s">
        <v>6</v>
      </c>
      <c r="I2" s="6" t="s">
        <v>7</v>
      </c>
      <c r="J2" s="4" t="s">
        <v>8</v>
      </c>
    </row>
    <row r="3" spans="1:11" ht="15.6" x14ac:dyDescent="0.3">
      <c r="A3" s="7" t="s">
        <v>109</v>
      </c>
      <c r="B3" s="8"/>
      <c r="C3" s="8"/>
      <c r="D3" s="8"/>
      <c r="E3" s="8"/>
      <c r="F3" s="8"/>
      <c r="G3" s="8"/>
      <c r="H3" s="8"/>
      <c r="I3" s="8"/>
      <c r="J3" s="9"/>
    </row>
    <row r="4" spans="1:11" ht="15" customHeight="1" x14ac:dyDescent="0.3">
      <c r="A4" s="10" t="s">
        <v>112</v>
      </c>
      <c r="B4" s="11" t="s">
        <v>122</v>
      </c>
      <c r="C4" s="17" t="s">
        <v>113</v>
      </c>
      <c r="D4" s="12" t="s">
        <v>12</v>
      </c>
      <c r="E4" s="13" t="s">
        <v>13</v>
      </c>
      <c r="F4" s="14">
        <v>13</v>
      </c>
      <c r="G4" s="14">
        <v>37</v>
      </c>
      <c r="H4" s="15">
        <f t="shared" ref="H4:H15" si="0">IF(SUM(F4:G4)&gt;$K$1,"больше макс!",SUM(F4:G4))</f>
        <v>50</v>
      </c>
      <c r="I4" s="6">
        <f t="shared" ref="I4:I15" si="1">H4/$K$1</f>
        <v>0.83333333333333337</v>
      </c>
      <c r="J4" s="16" t="s">
        <v>14</v>
      </c>
    </row>
    <row r="5" spans="1:11" ht="15" customHeight="1" x14ac:dyDescent="0.3">
      <c r="A5" s="10" t="s">
        <v>116</v>
      </c>
      <c r="B5" s="11" t="s">
        <v>129</v>
      </c>
      <c r="C5" s="17" t="s">
        <v>113</v>
      </c>
      <c r="D5" s="12" t="s">
        <v>12</v>
      </c>
      <c r="E5" s="13" t="s">
        <v>13</v>
      </c>
      <c r="F5" s="14">
        <v>13</v>
      </c>
      <c r="G5" s="14">
        <v>27</v>
      </c>
      <c r="H5" s="15">
        <f t="shared" si="0"/>
        <v>40</v>
      </c>
      <c r="I5" s="6">
        <f t="shared" si="1"/>
        <v>0.66666666666666663</v>
      </c>
      <c r="J5" s="16" t="s">
        <v>17</v>
      </c>
    </row>
    <row r="6" spans="1:11" ht="15" customHeight="1" x14ac:dyDescent="0.3">
      <c r="A6" s="10" t="s">
        <v>118</v>
      </c>
      <c r="B6" s="11" t="s">
        <v>131</v>
      </c>
      <c r="C6" s="17" t="s">
        <v>113</v>
      </c>
      <c r="D6" s="12" t="s">
        <v>12</v>
      </c>
      <c r="E6" s="13" t="s">
        <v>13</v>
      </c>
      <c r="F6" s="14">
        <v>13</v>
      </c>
      <c r="G6" s="14">
        <v>26</v>
      </c>
      <c r="H6" s="15">
        <f t="shared" si="0"/>
        <v>39</v>
      </c>
      <c r="I6" s="6">
        <f t="shared" si="1"/>
        <v>0.65</v>
      </c>
      <c r="J6" s="16" t="s">
        <v>17</v>
      </c>
    </row>
    <row r="7" spans="1:11" ht="15" customHeight="1" x14ac:dyDescent="0.3">
      <c r="A7" s="10" t="s">
        <v>120</v>
      </c>
      <c r="B7" s="11" t="s">
        <v>117</v>
      </c>
      <c r="C7" s="17" t="s">
        <v>113</v>
      </c>
      <c r="D7" s="12" t="s">
        <v>12</v>
      </c>
      <c r="E7" s="13" t="s">
        <v>13</v>
      </c>
      <c r="F7" s="14">
        <v>13</v>
      </c>
      <c r="G7" s="14">
        <v>24</v>
      </c>
      <c r="H7" s="15">
        <f t="shared" si="0"/>
        <v>37</v>
      </c>
      <c r="I7" s="6">
        <f t="shared" si="1"/>
        <v>0.6166666666666667</v>
      </c>
      <c r="J7" s="16" t="s">
        <v>68</v>
      </c>
    </row>
    <row r="8" spans="1:11" ht="15" customHeight="1" x14ac:dyDescent="0.3">
      <c r="A8" s="10" t="s">
        <v>119</v>
      </c>
      <c r="B8" s="11" t="s">
        <v>136</v>
      </c>
      <c r="C8" s="11" t="s">
        <v>115</v>
      </c>
      <c r="D8" s="12" t="s">
        <v>12</v>
      </c>
      <c r="E8" s="13" t="s">
        <v>13</v>
      </c>
      <c r="F8" s="14">
        <v>12</v>
      </c>
      <c r="G8" s="14">
        <v>25</v>
      </c>
      <c r="H8" s="15">
        <f t="shared" si="0"/>
        <v>37</v>
      </c>
      <c r="I8" s="6">
        <f t="shared" si="1"/>
        <v>0.6166666666666667</v>
      </c>
      <c r="J8" s="16" t="s">
        <v>68</v>
      </c>
    </row>
    <row r="9" spans="1:11" ht="15" customHeight="1" x14ac:dyDescent="0.3">
      <c r="A9" s="13" t="s">
        <v>123</v>
      </c>
      <c r="B9" s="11" t="s">
        <v>110</v>
      </c>
      <c r="C9" s="11" t="s">
        <v>115</v>
      </c>
      <c r="D9" s="12" t="s">
        <v>12</v>
      </c>
      <c r="E9" s="13" t="s">
        <v>13</v>
      </c>
      <c r="F9" s="14">
        <v>14</v>
      </c>
      <c r="G9" s="14">
        <v>18</v>
      </c>
      <c r="H9" s="15">
        <f t="shared" si="0"/>
        <v>32</v>
      </c>
      <c r="I9" s="6">
        <f t="shared" si="1"/>
        <v>0.53333333333333333</v>
      </c>
      <c r="J9" s="16" t="s">
        <v>68</v>
      </c>
    </row>
    <row r="10" spans="1:11" ht="15" customHeight="1" x14ac:dyDescent="0.3">
      <c r="A10" s="10" t="s">
        <v>125</v>
      </c>
      <c r="B10" s="11" t="s">
        <v>121</v>
      </c>
      <c r="C10" s="17" t="s">
        <v>111</v>
      </c>
      <c r="D10" s="12" t="s">
        <v>12</v>
      </c>
      <c r="E10" s="13" t="s">
        <v>13</v>
      </c>
      <c r="F10" s="14">
        <v>11</v>
      </c>
      <c r="G10" s="14">
        <v>19</v>
      </c>
      <c r="H10" s="15">
        <f t="shared" si="0"/>
        <v>30</v>
      </c>
      <c r="I10" s="6">
        <f t="shared" si="1"/>
        <v>0.5</v>
      </c>
      <c r="J10" s="16" t="s">
        <v>68</v>
      </c>
    </row>
    <row r="11" spans="1:11" ht="15" customHeight="1" x14ac:dyDescent="0.3">
      <c r="A11" s="10" t="s">
        <v>127</v>
      </c>
      <c r="B11" s="11" t="s">
        <v>132</v>
      </c>
      <c r="C11" s="17" t="s">
        <v>113</v>
      </c>
      <c r="D11" s="12" t="s">
        <v>12</v>
      </c>
      <c r="E11" s="13" t="s">
        <v>13</v>
      </c>
      <c r="F11" s="14">
        <v>12</v>
      </c>
      <c r="G11" s="14">
        <v>18</v>
      </c>
      <c r="H11" s="15">
        <f t="shared" si="0"/>
        <v>30</v>
      </c>
      <c r="I11" s="6">
        <f t="shared" si="1"/>
        <v>0.5</v>
      </c>
      <c r="J11" s="16" t="s">
        <v>68</v>
      </c>
    </row>
    <row r="12" spans="1:11" ht="15" customHeight="1" x14ac:dyDescent="0.3">
      <c r="A12" s="10" t="s">
        <v>128</v>
      </c>
      <c r="B12" s="11" t="s">
        <v>130</v>
      </c>
      <c r="C12" s="11" t="s">
        <v>115</v>
      </c>
      <c r="D12" s="12" t="s">
        <v>12</v>
      </c>
      <c r="E12" s="13" t="s">
        <v>13</v>
      </c>
      <c r="F12" s="14">
        <v>7</v>
      </c>
      <c r="G12" s="14">
        <v>22</v>
      </c>
      <c r="H12" s="15">
        <f t="shared" si="0"/>
        <v>29</v>
      </c>
      <c r="I12" s="6">
        <f t="shared" si="1"/>
        <v>0.48333333333333334</v>
      </c>
      <c r="J12" s="16" t="s">
        <v>68</v>
      </c>
    </row>
    <row r="13" spans="1:11" ht="15" customHeight="1" x14ac:dyDescent="0.3">
      <c r="A13" s="13" t="s">
        <v>133</v>
      </c>
      <c r="B13" s="11" t="s">
        <v>114</v>
      </c>
      <c r="C13" s="11" t="s">
        <v>115</v>
      </c>
      <c r="D13" s="12" t="s">
        <v>12</v>
      </c>
      <c r="E13" s="13" t="s">
        <v>13</v>
      </c>
      <c r="F13" s="14">
        <v>7</v>
      </c>
      <c r="G13" s="14">
        <v>14</v>
      </c>
      <c r="H13" s="15">
        <f t="shared" si="0"/>
        <v>21</v>
      </c>
      <c r="I13" s="6">
        <f t="shared" si="1"/>
        <v>0.35</v>
      </c>
      <c r="J13" s="16" t="s">
        <v>68</v>
      </c>
    </row>
    <row r="14" spans="1:11" ht="15" customHeight="1" x14ac:dyDescent="0.3">
      <c r="A14" s="10" t="s">
        <v>134</v>
      </c>
      <c r="B14" s="11" t="s">
        <v>124</v>
      </c>
      <c r="C14" s="11" t="s">
        <v>115</v>
      </c>
      <c r="D14" s="12" t="s">
        <v>12</v>
      </c>
      <c r="E14" s="13" t="s">
        <v>13</v>
      </c>
      <c r="F14" s="14">
        <v>13</v>
      </c>
      <c r="G14" s="14">
        <v>8</v>
      </c>
      <c r="H14" s="15">
        <f t="shared" si="0"/>
        <v>21</v>
      </c>
      <c r="I14" s="6">
        <f t="shared" si="1"/>
        <v>0.35</v>
      </c>
      <c r="J14" s="16" t="s">
        <v>68</v>
      </c>
    </row>
    <row r="15" spans="1:11" ht="15" customHeight="1" x14ac:dyDescent="0.3">
      <c r="A15" s="10" t="s">
        <v>135</v>
      </c>
      <c r="B15" s="11" t="s">
        <v>126</v>
      </c>
      <c r="C15" s="11" t="s">
        <v>115</v>
      </c>
      <c r="D15" s="12" t="s">
        <v>12</v>
      </c>
      <c r="E15" s="13" t="s">
        <v>13</v>
      </c>
      <c r="F15" s="14">
        <v>3</v>
      </c>
      <c r="G15" s="14">
        <v>15</v>
      </c>
      <c r="H15" s="15">
        <f t="shared" si="0"/>
        <v>18</v>
      </c>
      <c r="I15" s="6">
        <f t="shared" si="1"/>
        <v>0.3</v>
      </c>
      <c r="J15" s="16" t="s">
        <v>68</v>
      </c>
    </row>
    <row r="16" spans="1:11" ht="15" customHeight="1" x14ac:dyDescent="0.3">
      <c r="F16" s="1"/>
      <c r="G16" s="1"/>
    </row>
    <row r="17" spans="6:7" ht="15" customHeight="1" x14ac:dyDescent="0.3">
      <c r="F17" s="1"/>
      <c r="G17" s="1"/>
    </row>
    <row r="18" spans="6:7" ht="15" customHeight="1" x14ac:dyDescent="0.3">
      <c r="F18" s="1"/>
      <c r="G18" s="1"/>
    </row>
    <row r="19" spans="6:7" ht="15" customHeight="1" x14ac:dyDescent="0.3">
      <c r="F19" s="1"/>
      <c r="G19" s="1"/>
    </row>
    <row r="20" spans="6:7" ht="15" customHeight="1" x14ac:dyDescent="0.3">
      <c r="F20" s="1"/>
      <c r="G20" s="1"/>
    </row>
    <row r="21" spans="6:7" ht="15" customHeight="1" x14ac:dyDescent="0.3">
      <c r="F21" s="1"/>
      <c r="G21" s="1"/>
    </row>
    <row r="22" spans="6:7" ht="15" customHeight="1" x14ac:dyDescent="0.3">
      <c r="F22" s="1"/>
      <c r="G22" s="1"/>
    </row>
    <row r="23" spans="6:7" ht="15" customHeight="1" x14ac:dyDescent="0.3">
      <c r="F23" s="1"/>
      <c r="G23" s="1"/>
    </row>
    <row r="24" spans="6:7" ht="15" customHeight="1" x14ac:dyDescent="0.3">
      <c r="F24" s="1"/>
      <c r="G24" s="1"/>
    </row>
    <row r="25" spans="6:7" ht="15" customHeight="1" x14ac:dyDescent="0.3">
      <c r="F25" s="1"/>
      <c r="G25" s="1"/>
    </row>
    <row r="26" spans="6:7" ht="15" customHeight="1" x14ac:dyDescent="0.3">
      <c r="F26" s="1"/>
      <c r="G26" s="1"/>
    </row>
    <row r="27" spans="6:7" ht="15" customHeight="1" x14ac:dyDescent="0.3">
      <c r="F27" s="1"/>
      <c r="G27" s="1"/>
    </row>
    <row r="28" spans="6:7" ht="15" customHeight="1" x14ac:dyDescent="0.3">
      <c r="F28" s="1"/>
      <c r="G28" s="1"/>
    </row>
    <row r="29" spans="6:7" ht="15" customHeight="1" x14ac:dyDescent="0.3">
      <c r="F29" s="1"/>
      <c r="G29" s="1"/>
    </row>
    <row r="30" spans="6:7" ht="15" customHeight="1" x14ac:dyDescent="0.3">
      <c r="F30" s="1"/>
      <c r="G30" s="1"/>
    </row>
    <row r="31" spans="6:7" ht="15" customHeight="1" x14ac:dyDescent="0.3">
      <c r="F31" s="1"/>
      <c r="G31" s="1"/>
    </row>
    <row r="32" spans="6:7" ht="15" customHeight="1" x14ac:dyDescent="0.3">
      <c r="F32" s="1"/>
      <c r="G32" s="1"/>
    </row>
    <row r="33" spans="6:7" ht="15" customHeight="1" x14ac:dyDescent="0.3">
      <c r="F33" s="1"/>
      <c r="G33" s="1"/>
    </row>
    <row r="34" spans="6:7" ht="15" customHeight="1" x14ac:dyDescent="0.3">
      <c r="F34" s="1"/>
      <c r="G34" s="1"/>
    </row>
    <row r="35" spans="6:7" ht="15" customHeight="1" x14ac:dyDescent="0.3">
      <c r="F35" s="1"/>
      <c r="G35" s="1"/>
    </row>
    <row r="36" spans="6:7" ht="15" customHeight="1" x14ac:dyDescent="0.3">
      <c r="F36" s="1"/>
      <c r="G36" s="1"/>
    </row>
    <row r="37" spans="6:7" ht="15" customHeight="1" x14ac:dyDescent="0.3">
      <c r="F37" s="1"/>
      <c r="G37" s="1"/>
    </row>
    <row r="38" spans="6:7" ht="15" customHeight="1" x14ac:dyDescent="0.3">
      <c r="F38" s="1"/>
      <c r="G38" s="1"/>
    </row>
    <row r="39" spans="6:7" ht="15" customHeight="1" x14ac:dyDescent="0.3">
      <c r="F39" s="1"/>
      <c r="G39" s="1"/>
    </row>
    <row r="40" spans="6:7" ht="15" customHeight="1" x14ac:dyDescent="0.3">
      <c r="F40" s="1"/>
      <c r="G40" s="1"/>
    </row>
    <row r="41" spans="6:7" ht="15" customHeight="1" x14ac:dyDescent="0.3">
      <c r="F41" s="1"/>
      <c r="G41" s="1"/>
    </row>
    <row r="42" spans="6:7" ht="15" customHeight="1" x14ac:dyDescent="0.3">
      <c r="F42" s="1"/>
      <c r="G42" s="1"/>
    </row>
    <row r="43" spans="6:7" ht="15" customHeight="1" x14ac:dyDescent="0.3">
      <c r="F43" s="1"/>
      <c r="G43" s="1"/>
    </row>
    <row r="44" spans="6:7" ht="15" customHeight="1" x14ac:dyDescent="0.3">
      <c r="F44" s="1"/>
      <c r="G44" s="1"/>
    </row>
    <row r="45" spans="6:7" ht="15" customHeight="1" x14ac:dyDescent="0.3">
      <c r="F45" s="1"/>
      <c r="G45" s="1"/>
    </row>
    <row r="46" spans="6:7" ht="15" customHeight="1" x14ac:dyDescent="0.3">
      <c r="F46" s="1"/>
      <c r="G46" s="1"/>
    </row>
    <row r="47" spans="6:7" ht="15" customHeight="1" x14ac:dyDescent="0.3">
      <c r="F47" s="1"/>
      <c r="G47" s="1"/>
    </row>
    <row r="48" spans="6:7" ht="15" customHeight="1" x14ac:dyDescent="0.3">
      <c r="F48" s="1"/>
      <c r="G48" s="1"/>
    </row>
    <row r="49" spans="6:7" ht="15" customHeight="1" x14ac:dyDescent="0.3">
      <c r="F49" s="1"/>
      <c r="G49" s="1"/>
    </row>
    <row r="50" spans="6:7" ht="15" customHeight="1" x14ac:dyDescent="0.3">
      <c r="F50" s="1"/>
      <c r="G50" s="1"/>
    </row>
    <row r="51" spans="6:7" ht="15" customHeight="1" x14ac:dyDescent="0.3">
      <c r="F51" s="1"/>
      <c r="G51" s="1"/>
    </row>
    <row r="52" spans="6:7" ht="15" customHeight="1" x14ac:dyDescent="0.3">
      <c r="F52" s="1"/>
      <c r="G52" s="1"/>
    </row>
    <row r="53" spans="6:7" ht="15" customHeight="1" x14ac:dyDescent="0.3">
      <c r="F53" s="1"/>
      <c r="G53" s="1"/>
    </row>
    <row r="54" spans="6:7" ht="15" customHeight="1" x14ac:dyDescent="0.3">
      <c r="F54" s="1"/>
      <c r="G54" s="1"/>
    </row>
    <row r="55" spans="6:7" ht="15" customHeight="1" x14ac:dyDescent="0.3">
      <c r="F55" s="1"/>
      <c r="G55" s="1"/>
    </row>
    <row r="56" spans="6:7" ht="15" customHeight="1" x14ac:dyDescent="0.3">
      <c r="F56" s="1"/>
      <c r="G56" s="1"/>
    </row>
    <row r="57" spans="6:7" ht="15" customHeight="1" x14ac:dyDescent="0.3">
      <c r="F57" s="1"/>
      <c r="G57" s="1"/>
    </row>
    <row r="58" spans="6:7" ht="15" customHeight="1" x14ac:dyDescent="0.3">
      <c r="F58" s="1"/>
      <c r="G58" s="1"/>
    </row>
    <row r="59" spans="6:7" ht="15" customHeight="1" x14ac:dyDescent="0.3">
      <c r="F59" s="1"/>
      <c r="G59" s="1"/>
    </row>
    <row r="60" spans="6:7" ht="15" customHeight="1" x14ac:dyDescent="0.3">
      <c r="F60" s="1"/>
      <c r="G60" s="1"/>
    </row>
    <row r="61" spans="6:7" ht="15" customHeight="1" x14ac:dyDescent="0.3">
      <c r="F61" s="1"/>
      <c r="G61" s="1"/>
    </row>
    <row r="62" spans="6:7" ht="15" customHeight="1" x14ac:dyDescent="0.3">
      <c r="F62" s="1"/>
      <c r="G62" s="1"/>
    </row>
    <row r="63" spans="6:7" ht="15" customHeight="1" x14ac:dyDescent="0.3">
      <c r="F63" s="1"/>
      <c r="G63" s="1"/>
    </row>
    <row r="64" spans="6:7" ht="15" customHeight="1" x14ac:dyDescent="0.3">
      <c r="F64" s="1"/>
      <c r="G64" s="1"/>
    </row>
    <row r="65" spans="6:7" ht="15" customHeight="1" x14ac:dyDescent="0.3">
      <c r="F65" s="1"/>
      <c r="G65" s="1"/>
    </row>
    <row r="66" spans="6:7" ht="15" customHeight="1" x14ac:dyDescent="0.3">
      <c r="F66" s="1"/>
      <c r="G66" s="1"/>
    </row>
    <row r="67" spans="6:7" ht="15" customHeight="1" x14ac:dyDescent="0.3">
      <c r="F67" s="1"/>
      <c r="G67" s="1"/>
    </row>
    <row r="68" spans="6:7" ht="15" customHeight="1" x14ac:dyDescent="0.3">
      <c r="F68" s="1"/>
      <c r="G68" s="1"/>
    </row>
    <row r="69" spans="6:7" ht="15" customHeight="1" x14ac:dyDescent="0.3">
      <c r="F69" s="1"/>
      <c r="G69" s="1"/>
    </row>
    <row r="70" spans="6:7" ht="15" customHeight="1" x14ac:dyDescent="0.3">
      <c r="F70" s="1"/>
      <c r="G70" s="1"/>
    </row>
    <row r="71" spans="6:7" ht="15" customHeight="1" x14ac:dyDescent="0.3">
      <c r="F71" s="1"/>
      <c r="G71" s="1"/>
    </row>
    <row r="72" spans="6:7" ht="15" customHeight="1" x14ac:dyDescent="0.3">
      <c r="F72" s="1"/>
      <c r="G72" s="1"/>
    </row>
    <row r="73" spans="6:7" ht="15" customHeight="1" x14ac:dyDescent="0.3">
      <c r="F73" s="1"/>
      <c r="G73" s="1"/>
    </row>
    <row r="74" spans="6:7" ht="15" customHeight="1" x14ac:dyDescent="0.3">
      <c r="F74" s="1"/>
      <c r="G74" s="1"/>
    </row>
    <row r="75" spans="6:7" ht="15" customHeight="1" x14ac:dyDescent="0.3">
      <c r="F75" s="1"/>
      <c r="G75" s="1"/>
    </row>
    <row r="76" spans="6:7" ht="15" customHeight="1" x14ac:dyDescent="0.3">
      <c r="F76" s="1"/>
      <c r="G76" s="1"/>
    </row>
    <row r="77" spans="6:7" ht="15" customHeight="1" x14ac:dyDescent="0.3">
      <c r="F77" s="1"/>
      <c r="G77" s="1"/>
    </row>
    <row r="78" spans="6:7" ht="15" customHeight="1" x14ac:dyDescent="0.3">
      <c r="F78" s="1"/>
      <c r="G78" s="1"/>
    </row>
    <row r="79" spans="6:7" x14ac:dyDescent="0.3">
      <c r="F79" s="1"/>
      <c r="G79" s="1"/>
    </row>
    <row r="80" spans="6:7" x14ac:dyDescent="0.3">
      <c r="F80" s="1"/>
      <c r="G80" s="1"/>
    </row>
    <row r="81" spans="6:7" x14ac:dyDescent="0.3">
      <c r="F81" s="1"/>
      <c r="G81" s="1"/>
    </row>
    <row r="82" spans="6:7" x14ac:dyDescent="0.3">
      <c r="F82" s="1"/>
      <c r="G82" s="1"/>
    </row>
    <row r="83" spans="6:7" x14ac:dyDescent="0.3">
      <c r="F83" s="1"/>
      <c r="G83" s="1"/>
    </row>
    <row r="84" spans="6:7" x14ac:dyDescent="0.3">
      <c r="F84" s="1"/>
      <c r="G84" s="1"/>
    </row>
    <row r="85" spans="6:7" x14ac:dyDescent="0.3">
      <c r="F85" s="1"/>
      <c r="G85" s="1"/>
    </row>
    <row r="86" spans="6:7" x14ac:dyDescent="0.3">
      <c r="F86" s="1"/>
      <c r="G86" s="1"/>
    </row>
    <row r="87" spans="6:7" x14ac:dyDescent="0.3">
      <c r="F87" s="1"/>
      <c r="G87" s="1"/>
    </row>
    <row r="88" spans="6:7" x14ac:dyDescent="0.3">
      <c r="F88" s="1"/>
      <c r="G88" s="1"/>
    </row>
    <row r="89" spans="6:7" x14ac:dyDescent="0.3">
      <c r="F89" s="1"/>
      <c r="G89" s="1"/>
    </row>
    <row r="90" spans="6:7" x14ac:dyDescent="0.3">
      <c r="F90" s="1"/>
      <c r="G90" s="1"/>
    </row>
    <row r="91" spans="6:7" x14ac:dyDescent="0.3">
      <c r="F91" s="1"/>
      <c r="G91" s="1"/>
    </row>
    <row r="92" spans="6:7" x14ac:dyDescent="0.3">
      <c r="F92" s="1"/>
      <c r="G92" s="1"/>
    </row>
    <row r="93" spans="6:7" x14ac:dyDescent="0.3">
      <c r="F93" s="1"/>
      <c r="G93" s="1"/>
    </row>
    <row r="94" spans="6:7" x14ac:dyDescent="0.3">
      <c r="F94" s="1"/>
      <c r="G94" s="1"/>
    </row>
    <row r="95" spans="6:7" x14ac:dyDescent="0.3">
      <c r="F95" s="1"/>
      <c r="G95" s="1"/>
    </row>
    <row r="96" spans="6:7" x14ac:dyDescent="0.3">
      <c r="F96" s="1"/>
      <c r="G96" s="1"/>
    </row>
    <row r="97" spans="6:7" x14ac:dyDescent="0.3">
      <c r="F97" s="1"/>
      <c r="G97" s="1"/>
    </row>
    <row r="98" spans="6:7" x14ac:dyDescent="0.3">
      <c r="F98" s="1"/>
      <c r="G98" s="1"/>
    </row>
    <row r="99" spans="6:7" x14ac:dyDescent="0.3">
      <c r="F99" s="1"/>
      <c r="G99" s="1"/>
    </row>
    <row r="100" spans="6:7" x14ac:dyDescent="0.3">
      <c r="F100" s="1"/>
      <c r="G100" s="1"/>
    </row>
    <row r="101" spans="6:7" x14ac:dyDescent="0.3">
      <c r="F101" s="1"/>
      <c r="G101" s="1"/>
    </row>
    <row r="102" spans="6:7" x14ac:dyDescent="0.3">
      <c r="F102" s="1"/>
      <c r="G102" s="1"/>
    </row>
    <row r="103" spans="6:7" x14ac:dyDescent="0.3">
      <c r="F103" s="1"/>
      <c r="G103" s="1"/>
    </row>
    <row r="104" spans="6:7" x14ac:dyDescent="0.3">
      <c r="F104" s="1"/>
      <c r="G104" s="1"/>
    </row>
    <row r="105" spans="6:7" x14ac:dyDescent="0.3">
      <c r="F105" s="1"/>
      <c r="G105" s="1"/>
    </row>
    <row r="106" spans="6:7" x14ac:dyDescent="0.3">
      <c r="F106" s="1"/>
      <c r="G106" s="1"/>
    </row>
    <row r="107" spans="6:7" x14ac:dyDescent="0.3">
      <c r="F107" s="1"/>
      <c r="G107" s="1"/>
    </row>
    <row r="108" spans="6:7" x14ac:dyDescent="0.3">
      <c r="F108" s="1"/>
      <c r="G108" s="1"/>
    </row>
    <row r="109" spans="6:7" x14ac:dyDescent="0.3">
      <c r="F109" s="1"/>
      <c r="G109" s="1"/>
    </row>
    <row r="110" spans="6:7" x14ac:dyDescent="0.3">
      <c r="F110" s="1"/>
      <c r="G110" s="1"/>
    </row>
    <row r="111" spans="6:7" x14ac:dyDescent="0.3">
      <c r="F111" s="1"/>
      <c r="G111" s="1"/>
    </row>
    <row r="112" spans="6:7" x14ac:dyDescent="0.3">
      <c r="F112" s="1"/>
      <c r="G112" s="1"/>
    </row>
    <row r="113" spans="6:7" x14ac:dyDescent="0.3">
      <c r="F113" s="1"/>
      <c r="G113" s="1"/>
    </row>
    <row r="114" spans="6:7" x14ac:dyDescent="0.3">
      <c r="F114" s="1"/>
      <c r="G114" s="1"/>
    </row>
    <row r="115" spans="6:7" x14ac:dyDescent="0.3">
      <c r="F115" s="1"/>
      <c r="G115" s="1"/>
    </row>
    <row r="116" spans="6:7" x14ac:dyDescent="0.3">
      <c r="F116" s="1"/>
      <c r="G116" s="1"/>
    </row>
    <row r="117" spans="6:7" x14ac:dyDescent="0.3">
      <c r="F117" s="1"/>
      <c r="G117" s="1"/>
    </row>
    <row r="118" spans="6:7" x14ac:dyDescent="0.3">
      <c r="F118" s="1"/>
      <c r="G118" s="1"/>
    </row>
    <row r="119" spans="6:7" x14ac:dyDescent="0.3">
      <c r="F119" s="1"/>
      <c r="G119" s="1"/>
    </row>
    <row r="120" spans="6:7" x14ac:dyDescent="0.3">
      <c r="F120" s="1"/>
      <c r="G120" s="1"/>
    </row>
    <row r="121" spans="6:7" x14ac:dyDescent="0.3">
      <c r="F121" s="1"/>
      <c r="G121" s="1"/>
    </row>
    <row r="122" spans="6:7" x14ac:dyDescent="0.3">
      <c r="F122" s="1"/>
      <c r="G122" s="1"/>
    </row>
    <row r="123" spans="6:7" x14ac:dyDescent="0.3">
      <c r="F123" s="1"/>
      <c r="G123" s="1"/>
    </row>
    <row r="124" spans="6:7" x14ac:dyDescent="0.3">
      <c r="F124" s="1"/>
      <c r="G124" s="1"/>
    </row>
    <row r="125" spans="6:7" x14ac:dyDescent="0.3">
      <c r="F125" s="1"/>
      <c r="G125" s="1"/>
    </row>
    <row r="126" spans="6:7" x14ac:dyDescent="0.3">
      <c r="F126" s="1"/>
      <c r="G126" s="1"/>
    </row>
    <row r="127" spans="6:7" x14ac:dyDescent="0.3">
      <c r="F127" s="1"/>
      <c r="G127" s="1"/>
    </row>
    <row r="128" spans="6:7" x14ac:dyDescent="0.3">
      <c r="F128" s="1"/>
      <c r="G128" s="1"/>
    </row>
    <row r="129" spans="6:7" x14ac:dyDescent="0.3">
      <c r="F129" s="1"/>
      <c r="G129" s="1"/>
    </row>
    <row r="130" spans="6:7" x14ac:dyDescent="0.3">
      <c r="F130" s="1"/>
      <c r="G130" s="1"/>
    </row>
    <row r="131" spans="6:7" x14ac:dyDescent="0.3">
      <c r="F131" s="1"/>
      <c r="G131" s="1"/>
    </row>
    <row r="132" spans="6:7" x14ac:dyDescent="0.3">
      <c r="F132" s="1"/>
      <c r="G132" s="1"/>
    </row>
    <row r="133" spans="6:7" x14ac:dyDescent="0.3">
      <c r="F133" s="1"/>
      <c r="G133" s="1"/>
    </row>
    <row r="134" spans="6:7" x14ac:dyDescent="0.3">
      <c r="F134" s="1"/>
      <c r="G134" s="1"/>
    </row>
    <row r="135" spans="6:7" x14ac:dyDescent="0.3">
      <c r="F135" s="1"/>
      <c r="G135" s="1"/>
    </row>
    <row r="136" spans="6:7" x14ac:dyDescent="0.3">
      <c r="F136" s="1"/>
      <c r="G136" s="1"/>
    </row>
  </sheetData>
  <sortState ref="A4:I15">
    <sortCondition descending="1" ref="I4:I15"/>
  </sortState>
  <mergeCells count="1">
    <mergeCell ref="A1:J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J4:J67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D4:D67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workbookViewId="0">
      <selection sqref="A1:J1"/>
    </sheetView>
  </sheetViews>
  <sheetFormatPr defaultColWidth="9.109375" defaultRowHeight="14.4" x14ac:dyDescent="0.3"/>
  <cols>
    <col min="1" max="1" width="48.6640625" style="1" customWidth="1"/>
    <col min="2" max="2" width="10.109375" style="1" customWidth="1"/>
    <col min="3" max="3" width="7.33203125" style="1" customWidth="1"/>
    <col min="4" max="4" width="42.109375" style="1" customWidth="1"/>
    <col min="5" max="5" width="36.5546875" style="1" customWidth="1"/>
    <col min="6" max="7" width="11.44140625" style="2" customWidth="1"/>
    <col min="8" max="8" width="9.109375" style="1"/>
    <col min="9" max="9" width="10.88671875" style="1" customWidth="1"/>
    <col min="10" max="10" width="14.44140625" style="1" customWidth="1"/>
    <col min="11" max="16384" width="9.109375" style="1"/>
  </cols>
  <sheetData>
    <row r="1" spans="1:11" ht="22.8" x14ac:dyDescent="0.3">
      <c r="A1" s="21" t="s">
        <v>189</v>
      </c>
      <c r="B1" s="21"/>
      <c r="C1" s="21"/>
      <c r="D1" s="21"/>
      <c r="E1" s="21"/>
      <c r="F1" s="21"/>
      <c r="G1" s="21"/>
      <c r="H1" s="21"/>
      <c r="I1" s="21"/>
      <c r="J1" s="21"/>
      <c r="K1" s="3">
        <v>60</v>
      </c>
    </row>
    <row r="2" spans="1:11" ht="15.6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80</v>
      </c>
      <c r="H2" s="4" t="s">
        <v>6</v>
      </c>
      <c r="I2" s="6" t="s">
        <v>7</v>
      </c>
      <c r="J2" s="4" t="s">
        <v>8</v>
      </c>
    </row>
    <row r="3" spans="1:11" ht="15.6" x14ac:dyDescent="0.3">
      <c r="A3" s="7" t="s">
        <v>137</v>
      </c>
      <c r="B3" s="8"/>
      <c r="C3" s="8"/>
      <c r="D3" s="8"/>
      <c r="E3" s="8"/>
      <c r="F3" s="8"/>
      <c r="G3" s="8"/>
      <c r="H3" s="8"/>
      <c r="I3" s="8"/>
      <c r="J3" s="9"/>
    </row>
    <row r="4" spans="1:11" ht="15" customHeight="1" x14ac:dyDescent="0.3">
      <c r="A4" s="10" t="s">
        <v>156</v>
      </c>
      <c r="B4" s="11" t="s">
        <v>157</v>
      </c>
      <c r="C4" s="17" t="s">
        <v>151</v>
      </c>
      <c r="D4" s="12" t="s">
        <v>12</v>
      </c>
      <c r="E4" s="10" t="s">
        <v>72</v>
      </c>
      <c r="F4" s="14">
        <v>7</v>
      </c>
      <c r="G4" s="14">
        <v>31</v>
      </c>
      <c r="H4" s="15">
        <f t="shared" ref="H4:H15" si="0">IF(SUM(F4:G4)&gt;$K$1,"больше макс!",SUM(F4:G4))</f>
        <v>38</v>
      </c>
      <c r="I4" s="6">
        <f t="shared" ref="I4:I15" si="1">H4/$K$1</f>
        <v>0.6333333333333333</v>
      </c>
      <c r="J4" s="16" t="s">
        <v>14</v>
      </c>
    </row>
    <row r="5" spans="1:11" ht="15" customHeight="1" x14ac:dyDescent="0.3">
      <c r="A5" s="13" t="s">
        <v>140</v>
      </c>
      <c r="B5" s="11" t="s">
        <v>138</v>
      </c>
      <c r="C5" s="11" t="s">
        <v>139</v>
      </c>
      <c r="D5" s="12" t="s">
        <v>12</v>
      </c>
      <c r="E5" s="10" t="s">
        <v>72</v>
      </c>
      <c r="F5" s="14">
        <v>5</v>
      </c>
      <c r="G5" s="14">
        <v>29</v>
      </c>
      <c r="H5" s="15">
        <f t="shared" si="0"/>
        <v>34</v>
      </c>
      <c r="I5" s="6">
        <f t="shared" si="1"/>
        <v>0.56666666666666665</v>
      </c>
      <c r="J5" s="16" t="s">
        <v>17</v>
      </c>
    </row>
    <row r="6" spans="1:11" ht="15" customHeight="1" x14ac:dyDescent="0.3">
      <c r="A6" s="10" t="s">
        <v>142</v>
      </c>
      <c r="B6" s="11" t="s">
        <v>144</v>
      </c>
      <c r="C6" s="11" t="s">
        <v>139</v>
      </c>
      <c r="D6" s="12" t="s">
        <v>12</v>
      </c>
      <c r="E6" s="10" t="s">
        <v>72</v>
      </c>
      <c r="F6" s="14">
        <v>5</v>
      </c>
      <c r="G6" s="14">
        <v>29</v>
      </c>
      <c r="H6" s="15">
        <f t="shared" si="0"/>
        <v>34</v>
      </c>
      <c r="I6" s="6">
        <f t="shared" si="1"/>
        <v>0.56666666666666665</v>
      </c>
      <c r="J6" s="16" t="s">
        <v>17</v>
      </c>
    </row>
    <row r="7" spans="1:11" ht="15" customHeight="1" x14ac:dyDescent="0.3">
      <c r="A7" s="10" t="s">
        <v>160</v>
      </c>
      <c r="B7" s="11" t="s">
        <v>158</v>
      </c>
      <c r="C7" s="17" t="s">
        <v>151</v>
      </c>
      <c r="D7" s="17" t="s">
        <v>12</v>
      </c>
      <c r="E7" s="10" t="s">
        <v>72</v>
      </c>
      <c r="F7" s="14">
        <v>9</v>
      </c>
      <c r="G7" s="14">
        <v>25</v>
      </c>
      <c r="H7" s="15">
        <f t="shared" si="0"/>
        <v>34</v>
      </c>
      <c r="I7" s="6">
        <f t="shared" si="1"/>
        <v>0.56666666666666665</v>
      </c>
      <c r="J7" s="16" t="s">
        <v>17</v>
      </c>
    </row>
    <row r="8" spans="1:11" ht="15" customHeight="1" x14ac:dyDescent="0.3">
      <c r="A8" s="10" t="s">
        <v>152</v>
      </c>
      <c r="B8" s="11" t="s">
        <v>143</v>
      </c>
      <c r="C8" s="17" t="s">
        <v>151</v>
      </c>
      <c r="D8" s="12" t="s">
        <v>12</v>
      </c>
      <c r="E8" s="10" t="s">
        <v>72</v>
      </c>
      <c r="F8" s="14">
        <v>3</v>
      </c>
      <c r="G8" s="14">
        <v>29</v>
      </c>
      <c r="H8" s="15">
        <f t="shared" si="0"/>
        <v>32</v>
      </c>
      <c r="I8" s="6">
        <f t="shared" si="1"/>
        <v>0.53333333333333333</v>
      </c>
      <c r="J8" s="16" t="s">
        <v>17</v>
      </c>
    </row>
    <row r="9" spans="1:11" ht="15" customHeight="1" x14ac:dyDescent="0.3">
      <c r="A9" s="13" t="s">
        <v>154</v>
      </c>
      <c r="B9" s="11" t="s">
        <v>150</v>
      </c>
      <c r="C9" s="17" t="s">
        <v>151</v>
      </c>
      <c r="D9" s="12" t="s">
        <v>12</v>
      </c>
      <c r="E9" s="10" t="s">
        <v>72</v>
      </c>
      <c r="F9" s="14">
        <v>3</v>
      </c>
      <c r="G9" s="14">
        <v>28</v>
      </c>
      <c r="H9" s="15">
        <f t="shared" si="0"/>
        <v>31</v>
      </c>
      <c r="I9" s="6">
        <f t="shared" si="1"/>
        <v>0.51666666666666672</v>
      </c>
      <c r="J9" s="16" t="s">
        <v>68</v>
      </c>
    </row>
    <row r="10" spans="1:11" ht="15" customHeight="1" x14ac:dyDescent="0.3">
      <c r="A10" s="10" t="s">
        <v>162</v>
      </c>
      <c r="B10" s="11" t="s">
        <v>153</v>
      </c>
      <c r="C10" s="17" t="s">
        <v>151</v>
      </c>
      <c r="D10" s="17" t="s">
        <v>12</v>
      </c>
      <c r="E10" s="10" t="s">
        <v>72</v>
      </c>
      <c r="F10" s="14">
        <v>9</v>
      </c>
      <c r="G10" s="14">
        <v>19</v>
      </c>
      <c r="H10" s="15">
        <f t="shared" si="0"/>
        <v>28</v>
      </c>
      <c r="I10" s="6">
        <f t="shared" si="1"/>
        <v>0.46666666666666667</v>
      </c>
      <c r="J10" s="16" t="s">
        <v>68</v>
      </c>
    </row>
    <row r="11" spans="1:11" ht="15" customHeight="1" x14ac:dyDescent="0.3">
      <c r="A11" s="10" t="s">
        <v>145</v>
      </c>
      <c r="B11" s="11" t="s">
        <v>155</v>
      </c>
      <c r="C11" s="11" t="s">
        <v>139</v>
      </c>
      <c r="D11" s="12" t="s">
        <v>12</v>
      </c>
      <c r="E11" s="10" t="s">
        <v>72</v>
      </c>
      <c r="F11" s="14">
        <v>5</v>
      </c>
      <c r="G11" s="14">
        <v>23</v>
      </c>
      <c r="H11" s="15">
        <f t="shared" si="0"/>
        <v>28</v>
      </c>
      <c r="I11" s="6">
        <f t="shared" si="1"/>
        <v>0.46666666666666667</v>
      </c>
      <c r="J11" s="16" t="s">
        <v>68</v>
      </c>
    </row>
    <row r="12" spans="1:11" ht="15" customHeight="1" x14ac:dyDescent="0.3">
      <c r="A12" s="10" t="s">
        <v>161</v>
      </c>
      <c r="B12" s="11" t="s">
        <v>148</v>
      </c>
      <c r="C12" s="17" t="s">
        <v>151</v>
      </c>
      <c r="D12" s="17" t="s">
        <v>12</v>
      </c>
      <c r="E12" s="10" t="s">
        <v>72</v>
      </c>
      <c r="F12" s="14">
        <v>4</v>
      </c>
      <c r="G12" s="14">
        <v>20</v>
      </c>
      <c r="H12" s="15">
        <f t="shared" si="0"/>
        <v>24</v>
      </c>
      <c r="I12" s="6">
        <f t="shared" si="1"/>
        <v>0.4</v>
      </c>
      <c r="J12" s="16" t="s">
        <v>68</v>
      </c>
    </row>
    <row r="13" spans="1:11" ht="15" customHeight="1" x14ac:dyDescent="0.3">
      <c r="A13" s="10" t="s">
        <v>149</v>
      </c>
      <c r="B13" s="11" t="s">
        <v>141</v>
      </c>
      <c r="C13" s="17" t="s">
        <v>151</v>
      </c>
      <c r="D13" s="12" t="s">
        <v>12</v>
      </c>
      <c r="E13" s="10" t="s">
        <v>72</v>
      </c>
      <c r="F13" s="14">
        <v>3</v>
      </c>
      <c r="G13" s="14">
        <v>18</v>
      </c>
      <c r="H13" s="15">
        <f t="shared" si="0"/>
        <v>21</v>
      </c>
      <c r="I13" s="6">
        <f t="shared" si="1"/>
        <v>0.35</v>
      </c>
      <c r="J13" s="16" t="s">
        <v>68</v>
      </c>
    </row>
    <row r="14" spans="1:11" ht="15" customHeight="1" x14ac:dyDescent="0.3">
      <c r="A14" s="10" t="s">
        <v>163</v>
      </c>
      <c r="B14" s="11" t="s">
        <v>146</v>
      </c>
      <c r="C14" s="17" t="s">
        <v>151</v>
      </c>
      <c r="D14" s="17" t="s">
        <v>12</v>
      </c>
      <c r="E14" s="10" t="s">
        <v>72</v>
      </c>
      <c r="F14" s="14">
        <v>3</v>
      </c>
      <c r="G14" s="14">
        <v>17</v>
      </c>
      <c r="H14" s="15">
        <f t="shared" si="0"/>
        <v>20</v>
      </c>
      <c r="I14" s="6">
        <f t="shared" si="1"/>
        <v>0.33333333333333331</v>
      </c>
      <c r="J14" s="16" t="s">
        <v>68</v>
      </c>
    </row>
    <row r="15" spans="1:11" ht="15" customHeight="1" x14ac:dyDescent="0.3">
      <c r="A15" s="10" t="s">
        <v>147</v>
      </c>
      <c r="B15" s="11" t="s">
        <v>159</v>
      </c>
      <c r="C15" s="11" t="s">
        <v>139</v>
      </c>
      <c r="D15" s="12" t="s">
        <v>12</v>
      </c>
      <c r="E15" s="10" t="s">
        <v>72</v>
      </c>
      <c r="F15" s="14">
        <v>3</v>
      </c>
      <c r="G15" s="14">
        <v>15</v>
      </c>
      <c r="H15" s="15">
        <f t="shared" si="0"/>
        <v>18</v>
      </c>
      <c r="I15" s="6">
        <f t="shared" si="1"/>
        <v>0.3</v>
      </c>
      <c r="J15" s="16" t="s">
        <v>68</v>
      </c>
    </row>
    <row r="16" spans="1:11" ht="15" customHeight="1" x14ac:dyDescent="0.3">
      <c r="F16" s="1"/>
      <c r="G16" s="1"/>
    </row>
    <row r="17" spans="6:7" ht="15" customHeight="1" x14ac:dyDescent="0.3">
      <c r="F17" s="1"/>
      <c r="G17" s="1"/>
    </row>
    <row r="18" spans="6:7" ht="15" customHeight="1" x14ac:dyDescent="0.3">
      <c r="F18" s="1"/>
      <c r="G18" s="1"/>
    </row>
    <row r="19" spans="6:7" ht="15" customHeight="1" x14ac:dyDescent="0.3">
      <c r="F19" s="1"/>
      <c r="G19" s="1"/>
    </row>
    <row r="20" spans="6:7" ht="15" customHeight="1" x14ac:dyDescent="0.3">
      <c r="F20" s="1"/>
      <c r="G20" s="1"/>
    </row>
    <row r="21" spans="6:7" ht="15" customHeight="1" x14ac:dyDescent="0.3">
      <c r="F21" s="1"/>
      <c r="G21" s="1"/>
    </row>
    <row r="22" spans="6:7" ht="15" customHeight="1" x14ac:dyDescent="0.3">
      <c r="F22" s="1"/>
      <c r="G22" s="1"/>
    </row>
    <row r="23" spans="6:7" x14ac:dyDescent="0.3">
      <c r="F23" s="1"/>
      <c r="G23" s="1"/>
    </row>
    <row r="24" spans="6:7" x14ac:dyDescent="0.3">
      <c r="F24" s="1"/>
      <c r="G24" s="1"/>
    </row>
    <row r="25" spans="6:7" x14ac:dyDescent="0.3">
      <c r="F25" s="1"/>
      <c r="G25" s="1"/>
    </row>
    <row r="26" spans="6:7" x14ac:dyDescent="0.3">
      <c r="F26" s="1"/>
      <c r="G26" s="1"/>
    </row>
    <row r="27" spans="6:7" x14ac:dyDescent="0.3">
      <c r="F27" s="1"/>
      <c r="G27" s="1"/>
    </row>
    <row r="28" spans="6:7" x14ac:dyDescent="0.3">
      <c r="F28" s="1"/>
      <c r="G28" s="1"/>
    </row>
    <row r="29" spans="6:7" x14ac:dyDescent="0.3">
      <c r="F29" s="1"/>
      <c r="G29" s="1"/>
    </row>
    <row r="30" spans="6:7" x14ac:dyDescent="0.3">
      <c r="F30" s="1"/>
      <c r="G30" s="1"/>
    </row>
    <row r="31" spans="6:7" x14ac:dyDescent="0.3">
      <c r="F31" s="1"/>
      <c r="G31" s="1"/>
    </row>
    <row r="32" spans="6:7" x14ac:dyDescent="0.3">
      <c r="F32" s="1"/>
      <c r="G32" s="1"/>
    </row>
    <row r="33" spans="6:7" x14ac:dyDescent="0.3">
      <c r="F33" s="1"/>
      <c r="G33" s="1"/>
    </row>
    <row r="34" spans="6:7" x14ac:dyDescent="0.3">
      <c r="F34" s="1"/>
      <c r="G34" s="1"/>
    </row>
    <row r="35" spans="6:7" x14ac:dyDescent="0.3">
      <c r="F35" s="1"/>
      <c r="G35" s="1"/>
    </row>
    <row r="36" spans="6:7" x14ac:dyDescent="0.3">
      <c r="F36" s="1"/>
      <c r="G36" s="1"/>
    </row>
    <row r="37" spans="6:7" x14ac:dyDescent="0.3">
      <c r="F37" s="1"/>
      <c r="G37" s="1"/>
    </row>
    <row r="38" spans="6:7" x14ac:dyDescent="0.3">
      <c r="F38" s="1"/>
      <c r="G38" s="1"/>
    </row>
    <row r="39" spans="6:7" x14ac:dyDescent="0.3">
      <c r="F39" s="1"/>
      <c r="G39" s="1"/>
    </row>
    <row r="40" spans="6:7" x14ac:dyDescent="0.3">
      <c r="F40" s="1"/>
      <c r="G40" s="1"/>
    </row>
    <row r="41" spans="6:7" x14ac:dyDescent="0.3">
      <c r="F41" s="1"/>
      <c r="G41" s="1"/>
    </row>
    <row r="42" spans="6:7" x14ac:dyDescent="0.3">
      <c r="F42" s="1"/>
      <c r="G42" s="1"/>
    </row>
    <row r="43" spans="6:7" x14ac:dyDescent="0.3">
      <c r="F43" s="1"/>
      <c r="G43" s="1"/>
    </row>
    <row r="44" spans="6:7" x14ac:dyDescent="0.3">
      <c r="F44" s="1"/>
      <c r="G44" s="1"/>
    </row>
    <row r="45" spans="6:7" x14ac:dyDescent="0.3">
      <c r="F45" s="1"/>
      <c r="G45" s="1"/>
    </row>
    <row r="46" spans="6:7" x14ac:dyDescent="0.3">
      <c r="F46" s="1"/>
      <c r="G46" s="1"/>
    </row>
    <row r="47" spans="6:7" x14ac:dyDescent="0.3">
      <c r="F47" s="1"/>
      <c r="G47" s="1"/>
    </row>
    <row r="48" spans="6:7" x14ac:dyDescent="0.3">
      <c r="F48" s="1"/>
      <c r="G48" s="1"/>
    </row>
    <row r="49" spans="6:7" x14ac:dyDescent="0.3">
      <c r="F49" s="1"/>
      <c r="G49" s="1"/>
    </row>
    <row r="50" spans="6:7" x14ac:dyDescent="0.3">
      <c r="F50" s="1"/>
      <c r="G50" s="1"/>
    </row>
    <row r="51" spans="6:7" x14ac:dyDescent="0.3">
      <c r="F51" s="1"/>
      <c r="G51" s="1"/>
    </row>
    <row r="52" spans="6:7" x14ac:dyDescent="0.3">
      <c r="F52" s="1"/>
      <c r="G52" s="1"/>
    </row>
    <row r="53" spans="6:7" x14ac:dyDescent="0.3">
      <c r="F53" s="1"/>
      <c r="G53" s="1"/>
    </row>
    <row r="54" spans="6:7" x14ac:dyDescent="0.3">
      <c r="F54" s="1"/>
      <c r="G54" s="1"/>
    </row>
    <row r="55" spans="6:7" x14ac:dyDescent="0.3">
      <c r="F55" s="1"/>
      <c r="G55" s="1"/>
    </row>
    <row r="56" spans="6:7" x14ac:dyDescent="0.3">
      <c r="F56" s="1"/>
      <c r="G56" s="1"/>
    </row>
    <row r="57" spans="6:7" x14ac:dyDescent="0.3">
      <c r="F57" s="1"/>
      <c r="G57" s="1"/>
    </row>
    <row r="58" spans="6:7" x14ac:dyDescent="0.3">
      <c r="F58" s="1"/>
      <c r="G58" s="1"/>
    </row>
    <row r="59" spans="6:7" x14ac:dyDescent="0.3">
      <c r="F59" s="1"/>
      <c r="G59" s="1"/>
    </row>
    <row r="60" spans="6:7" x14ac:dyDescent="0.3">
      <c r="F60" s="1"/>
      <c r="G60" s="1"/>
    </row>
    <row r="61" spans="6:7" x14ac:dyDescent="0.3">
      <c r="F61" s="1"/>
      <c r="G61" s="1"/>
    </row>
    <row r="62" spans="6:7" x14ac:dyDescent="0.3">
      <c r="F62" s="1"/>
      <c r="G62" s="1"/>
    </row>
    <row r="63" spans="6:7" x14ac:dyDescent="0.3">
      <c r="F63" s="1"/>
      <c r="G63" s="1"/>
    </row>
    <row r="64" spans="6:7" x14ac:dyDescent="0.3">
      <c r="F64" s="1"/>
      <c r="G64" s="1"/>
    </row>
    <row r="65" spans="6:7" x14ac:dyDescent="0.3">
      <c r="F65" s="1"/>
      <c r="G65" s="1"/>
    </row>
    <row r="66" spans="6:7" x14ac:dyDescent="0.3">
      <c r="F66" s="1"/>
      <c r="G66" s="1"/>
    </row>
    <row r="67" spans="6:7" x14ac:dyDescent="0.3">
      <c r="F67" s="1"/>
      <c r="G67" s="1"/>
    </row>
    <row r="68" spans="6:7" x14ac:dyDescent="0.3">
      <c r="F68" s="1"/>
      <c r="G68" s="1"/>
    </row>
    <row r="69" spans="6:7" x14ac:dyDescent="0.3">
      <c r="F69" s="1"/>
      <c r="G69" s="1"/>
    </row>
    <row r="70" spans="6:7" x14ac:dyDescent="0.3">
      <c r="F70" s="1"/>
      <c r="G70" s="1"/>
    </row>
    <row r="71" spans="6:7" x14ac:dyDescent="0.3">
      <c r="F71" s="1"/>
      <c r="G71" s="1"/>
    </row>
    <row r="72" spans="6:7" x14ac:dyDescent="0.3">
      <c r="F72" s="1"/>
      <c r="G72" s="1"/>
    </row>
    <row r="73" spans="6:7" x14ac:dyDescent="0.3">
      <c r="F73" s="1"/>
      <c r="G73" s="1"/>
    </row>
    <row r="74" spans="6:7" x14ac:dyDescent="0.3">
      <c r="F74" s="1"/>
      <c r="G74" s="1"/>
    </row>
    <row r="75" spans="6:7" x14ac:dyDescent="0.3">
      <c r="F75" s="1"/>
      <c r="G75" s="1"/>
    </row>
    <row r="76" spans="6:7" x14ac:dyDescent="0.3">
      <c r="F76" s="1"/>
      <c r="G76" s="1"/>
    </row>
    <row r="77" spans="6:7" x14ac:dyDescent="0.3">
      <c r="F77" s="1"/>
      <c r="G77" s="1"/>
    </row>
    <row r="78" spans="6:7" x14ac:dyDescent="0.3">
      <c r="F78" s="1"/>
      <c r="G78" s="1"/>
    </row>
    <row r="79" spans="6:7" x14ac:dyDescent="0.3">
      <c r="F79" s="1"/>
      <c r="G79" s="1"/>
    </row>
    <row r="80" spans="6:7" x14ac:dyDescent="0.3">
      <c r="F80" s="1"/>
      <c r="G80" s="1"/>
    </row>
    <row r="81" spans="6:7" x14ac:dyDescent="0.3">
      <c r="F81" s="1"/>
      <c r="G81" s="1"/>
    </row>
    <row r="82" spans="6:7" x14ac:dyDescent="0.3">
      <c r="F82" s="1"/>
      <c r="G82" s="1"/>
    </row>
    <row r="83" spans="6:7" x14ac:dyDescent="0.3">
      <c r="F83" s="1"/>
      <c r="G83" s="1"/>
    </row>
    <row r="84" spans="6:7" x14ac:dyDescent="0.3">
      <c r="F84" s="1"/>
      <c r="G84" s="1"/>
    </row>
    <row r="85" spans="6:7" x14ac:dyDescent="0.3">
      <c r="F85" s="1"/>
      <c r="G85" s="1"/>
    </row>
    <row r="86" spans="6:7" x14ac:dyDescent="0.3">
      <c r="F86" s="1"/>
      <c r="G86" s="1"/>
    </row>
    <row r="87" spans="6:7" x14ac:dyDescent="0.3">
      <c r="F87" s="1"/>
      <c r="G87" s="1"/>
    </row>
    <row r="88" spans="6:7" x14ac:dyDescent="0.3">
      <c r="F88" s="1"/>
      <c r="G88" s="1"/>
    </row>
    <row r="89" spans="6:7" x14ac:dyDescent="0.3">
      <c r="F89" s="1"/>
      <c r="G89" s="1"/>
    </row>
  </sheetData>
  <sortState ref="A4:I15">
    <sortCondition descending="1" ref="I4:I15"/>
  </sortState>
  <mergeCells count="1">
    <mergeCell ref="A1:J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J4:J88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D4:D88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sqref="A1:J1"/>
    </sheetView>
  </sheetViews>
  <sheetFormatPr defaultColWidth="9.109375" defaultRowHeight="14.4" x14ac:dyDescent="0.3"/>
  <cols>
    <col min="1" max="1" width="34.88671875" style="1" customWidth="1"/>
    <col min="2" max="2" width="9.6640625" style="1" customWidth="1"/>
    <col min="3" max="3" width="7.33203125" style="1" customWidth="1"/>
    <col min="4" max="4" width="42.109375" style="1" customWidth="1"/>
    <col min="5" max="5" width="35.33203125" style="1" customWidth="1"/>
    <col min="6" max="7" width="11.44140625" style="2" customWidth="1"/>
    <col min="8" max="8" width="9.109375" style="1"/>
    <col min="9" max="9" width="10.88671875" style="1" customWidth="1"/>
    <col min="10" max="10" width="14.44140625" style="1" customWidth="1"/>
    <col min="11" max="16384" width="9.109375" style="1"/>
  </cols>
  <sheetData>
    <row r="1" spans="1:11" ht="22.8" x14ac:dyDescent="0.3">
      <c r="A1" s="21" t="s">
        <v>189</v>
      </c>
      <c r="B1" s="21"/>
      <c r="C1" s="21"/>
      <c r="D1" s="21"/>
      <c r="E1" s="21"/>
      <c r="F1" s="21"/>
      <c r="G1" s="21"/>
      <c r="H1" s="21"/>
      <c r="I1" s="21"/>
      <c r="J1" s="21"/>
      <c r="K1" s="3">
        <v>60</v>
      </c>
    </row>
    <row r="2" spans="1:11" ht="15.6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80</v>
      </c>
      <c r="H2" s="4" t="s">
        <v>6</v>
      </c>
      <c r="I2" s="6" t="s">
        <v>7</v>
      </c>
      <c r="J2" s="4" t="s">
        <v>8</v>
      </c>
    </row>
    <row r="3" spans="1:11" ht="15.6" x14ac:dyDescent="0.3">
      <c r="A3" s="7" t="s">
        <v>164</v>
      </c>
      <c r="B3" s="8"/>
      <c r="C3" s="8"/>
      <c r="D3" s="8"/>
      <c r="E3" s="8"/>
      <c r="F3" s="8"/>
      <c r="G3" s="8"/>
      <c r="H3" s="8"/>
      <c r="I3" s="8"/>
      <c r="J3" s="9"/>
    </row>
    <row r="4" spans="1:11" ht="15" customHeight="1" x14ac:dyDescent="0.3">
      <c r="A4" s="13" t="s">
        <v>165</v>
      </c>
      <c r="B4" s="11" t="s">
        <v>166</v>
      </c>
      <c r="C4" s="11">
        <v>10</v>
      </c>
      <c r="D4" s="12" t="s">
        <v>12</v>
      </c>
      <c r="E4" s="13" t="s">
        <v>13</v>
      </c>
      <c r="F4" s="14">
        <v>11</v>
      </c>
      <c r="G4" s="14">
        <v>40</v>
      </c>
      <c r="H4" s="15">
        <f>IF(SUM(F4:G4)&gt;$K$1, "больше макс!", SUM(F4:G4))</f>
        <v>51</v>
      </c>
      <c r="I4" s="6">
        <f>H4/$K$1</f>
        <v>0.85</v>
      </c>
      <c r="J4" s="16" t="s">
        <v>14</v>
      </c>
    </row>
    <row r="5" spans="1:11" ht="15" customHeight="1" x14ac:dyDescent="0.3"/>
    <row r="6" spans="1:11" ht="15" customHeight="1" x14ac:dyDescent="0.3"/>
    <row r="7" spans="1:11" ht="15" customHeight="1" x14ac:dyDescent="0.3"/>
    <row r="8" spans="1:11" ht="15" customHeight="1" x14ac:dyDescent="0.3"/>
    <row r="9" spans="1:11" ht="15" customHeight="1" x14ac:dyDescent="0.3"/>
    <row r="10" spans="1:11" ht="15" customHeight="1" x14ac:dyDescent="0.3">
      <c r="F10" s="1"/>
      <c r="G10" s="1"/>
    </row>
    <row r="11" spans="1:11" ht="15" customHeight="1" x14ac:dyDescent="0.3">
      <c r="F11" s="1"/>
      <c r="G11" s="1"/>
    </row>
    <row r="12" spans="1:11" ht="15" customHeight="1" x14ac:dyDescent="0.3">
      <c r="F12" s="1"/>
      <c r="G12" s="1"/>
    </row>
    <row r="13" spans="1:11" ht="15" customHeight="1" x14ac:dyDescent="0.3">
      <c r="F13" s="1"/>
      <c r="G13" s="1"/>
    </row>
    <row r="14" spans="1:11" ht="15" customHeight="1" x14ac:dyDescent="0.3">
      <c r="F14" s="1"/>
      <c r="G14" s="1"/>
    </row>
    <row r="15" spans="1:11" ht="15" customHeight="1" x14ac:dyDescent="0.3">
      <c r="F15" s="1"/>
      <c r="G15" s="1"/>
    </row>
    <row r="16" spans="1:11" ht="15" customHeight="1" x14ac:dyDescent="0.3">
      <c r="F16" s="1"/>
      <c r="G16" s="1"/>
    </row>
    <row r="17" spans="6:7" ht="15" customHeight="1" x14ac:dyDescent="0.3">
      <c r="F17" s="1"/>
      <c r="G17" s="1"/>
    </row>
    <row r="18" spans="6:7" ht="15" customHeight="1" x14ac:dyDescent="0.3">
      <c r="F18" s="1"/>
      <c r="G18" s="1"/>
    </row>
    <row r="19" spans="6:7" ht="15" customHeight="1" x14ac:dyDescent="0.3">
      <c r="F19" s="1"/>
      <c r="G19" s="1"/>
    </row>
    <row r="20" spans="6:7" ht="15" customHeight="1" x14ac:dyDescent="0.3">
      <c r="F20" s="1"/>
      <c r="G20" s="1"/>
    </row>
    <row r="21" spans="6:7" ht="15" customHeight="1" x14ac:dyDescent="0.3">
      <c r="F21" s="1"/>
      <c r="G21" s="1"/>
    </row>
    <row r="22" spans="6:7" ht="15" customHeight="1" x14ac:dyDescent="0.3">
      <c r="F22" s="1"/>
      <c r="G22" s="1"/>
    </row>
    <row r="23" spans="6:7" ht="15" customHeight="1" x14ac:dyDescent="0.3">
      <c r="F23" s="1"/>
      <c r="G23" s="1"/>
    </row>
    <row r="24" spans="6:7" ht="15" customHeight="1" x14ac:dyDescent="0.3">
      <c r="F24" s="1"/>
      <c r="G24" s="1"/>
    </row>
    <row r="25" spans="6:7" ht="15" customHeight="1" x14ac:dyDescent="0.3">
      <c r="F25" s="1"/>
      <c r="G25" s="1"/>
    </row>
    <row r="26" spans="6:7" ht="15" customHeight="1" x14ac:dyDescent="0.3">
      <c r="F26" s="1"/>
      <c r="G26" s="1"/>
    </row>
    <row r="27" spans="6:7" ht="15" customHeight="1" x14ac:dyDescent="0.3">
      <c r="F27" s="1"/>
      <c r="G27" s="1"/>
    </row>
    <row r="28" spans="6:7" ht="15" customHeight="1" x14ac:dyDescent="0.3">
      <c r="F28" s="1"/>
      <c r="G28" s="1"/>
    </row>
    <row r="29" spans="6:7" ht="15" customHeight="1" x14ac:dyDescent="0.3">
      <c r="F29" s="1"/>
      <c r="G29" s="1"/>
    </row>
    <row r="30" spans="6:7" ht="15" customHeight="1" x14ac:dyDescent="0.3">
      <c r="F30" s="1"/>
      <c r="G30" s="1"/>
    </row>
    <row r="31" spans="6:7" ht="15" customHeight="1" x14ac:dyDescent="0.3">
      <c r="F31" s="1"/>
      <c r="G31" s="1"/>
    </row>
    <row r="32" spans="6:7" ht="15" customHeight="1" x14ac:dyDescent="0.3">
      <c r="F32" s="1"/>
      <c r="G32" s="1"/>
    </row>
    <row r="33" spans="6:7" ht="15" customHeight="1" x14ac:dyDescent="0.3">
      <c r="F33" s="1"/>
      <c r="G33" s="1"/>
    </row>
    <row r="34" spans="6:7" x14ac:dyDescent="0.3">
      <c r="F34" s="1"/>
      <c r="G34" s="1"/>
    </row>
    <row r="35" spans="6:7" x14ac:dyDescent="0.3">
      <c r="F35" s="1"/>
      <c r="G35" s="1"/>
    </row>
    <row r="36" spans="6:7" x14ac:dyDescent="0.3">
      <c r="F36" s="1"/>
      <c r="G36" s="1"/>
    </row>
    <row r="37" spans="6:7" x14ac:dyDescent="0.3">
      <c r="F37" s="1"/>
      <c r="G37" s="1"/>
    </row>
    <row r="38" spans="6:7" x14ac:dyDescent="0.3">
      <c r="F38" s="1"/>
      <c r="G38" s="1"/>
    </row>
    <row r="39" spans="6:7" x14ac:dyDescent="0.3">
      <c r="F39" s="1"/>
      <c r="G39" s="1"/>
    </row>
    <row r="40" spans="6:7" x14ac:dyDescent="0.3">
      <c r="F40" s="1"/>
      <c r="G40" s="1"/>
    </row>
    <row r="41" spans="6:7" x14ac:dyDescent="0.3">
      <c r="F41" s="1"/>
      <c r="G41" s="1"/>
    </row>
    <row r="42" spans="6:7" x14ac:dyDescent="0.3">
      <c r="F42" s="1"/>
      <c r="G42" s="1"/>
    </row>
    <row r="43" spans="6:7" x14ac:dyDescent="0.3">
      <c r="F43" s="1"/>
      <c r="G43" s="1"/>
    </row>
    <row r="44" spans="6:7" x14ac:dyDescent="0.3">
      <c r="F44" s="1"/>
      <c r="G44" s="1"/>
    </row>
    <row r="45" spans="6:7" x14ac:dyDescent="0.3">
      <c r="F45" s="1"/>
      <c r="G45" s="1"/>
    </row>
    <row r="46" spans="6:7" x14ac:dyDescent="0.3">
      <c r="F46" s="1"/>
      <c r="G46" s="1"/>
    </row>
    <row r="47" spans="6:7" x14ac:dyDescent="0.3">
      <c r="F47" s="1"/>
      <c r="G47" s="1"/>
    </row>
    <row r="48" spans="6:7" x14ac:dyDescent="0.3">
      <c r="F48" s="1"/>
      <c r="G48" s="1"/>
    </row>
    <row r="49" spans="6:7" x14ac:dyDescent="0.3">
      <c r="F49" s="1"/>
      <c r="G49" s="1"/>
    </row>
    <row r="50" spans="6:7" x14ac:dyDescent="0.3">
      <c r="F50" s="1"/>
      <c r="G50" s="1"/>
    </row>
    <row r="51" spans="6:7" x14ac:dyDescent="0.3">
      <c r="F51" s="1"/>
      <c r="G51" s="1"/>
    </row>
    <row r="52" spans="6:7" x14ac:dyDescent="0.3">
      <c r="F52" s="1"/>
      <c r="G52" s="1"/>
    </row>
    <row r="53" spans="6:7" x14ac:dyDescent="0.3">
      <c r="F53" s="1"/>
      <c r="G53" s="1"/>
    </row>
    <row r="54" spans="6:7" x14ac:dyDescent="0.3">
      <c r="F54" s="1"/>
      <c r="G54" s="1"/>
    </row>
    <row r="55" spans="6:7" x14ac:dyDescent="0.3">
      <c r="F55" s="1"/>
      <c r="G55" s="1"/>
    </row>
    <row r="56" spans="6:7" x14ac:dyDescent="0.3">
      <c r="F56" s="1"/>
      <c r="G56" s="1"/>
    </row>
    <row r="57" spans="6:7" x14ac:dyDescent="0.3">
      <c r="F57" s="1"/>
      <c r="G57" s="1"/>
    </row>
    <row r="58" spans="6:7" x14ac:dyDescent="0.3">
      <c r="F58" s="1"/>
      <c r="G58" s="1"/>
    </row>
    <row r="59" spans="6:7" x14ac:dyDescent="0.3">
      <c r="F59" s="1"/>
      <c r="G59" s="1"/>
    </row>
    <row r="60" spans="6:7" x14ac:dyDescent="0.3">
      <c r="F60" s="1"/>
      <c r="G60" s="1"/>
    </row>
    <row r="61" spans="6:7" x14ac:dyDescent="0.3">
      <c r="F61" s="1"/>
      <c r="G61" s="1"/>
    </row>
    <row r="62" spans="6:7" x14ac:dyDescent="0.3">
      <c r="F62" s="1"/>
      <c r="G62" s="1"/>
    </row>
    <row r="63" spans="6:7" x14ac:dyDescent="0.3">
      <c r="F63" s="1"/>
      <c r="G63" s="1"/>
    </row>
    <row r="64" spans="6:7" x14ac:dyDescent="0.3">
      <c r="F64" s="1"/>
      <c r="G64" s="1"/>
    </row>
    <row r="65" spans="6:7" x14ac:dyDescent="0.3">
      <c r="F65" s="1"/>
      <c r="G65" s="1"/>
    </row>
    <row r="66" spans="6:7" x14ac:dyDescent="0.3">
      <c r="F66" s="1"/>
      <c r="G66" s="1"/>
    </row>
    <row r="67" spans="6:7" x14ac:dyDescent="0.3">
      <c r="F67" s="1"/>
      <c r="G67" s="1"/>
    </row>
    <row r="68" spans="6:7" x14ac:dyDescent="0.3">
      <c r="F68" s="1"/>
      <c r="G68" s="1"/>
    </row>
    <row r="69" spans="6:7" x14ac:dyDescent="0.3">
      <c r="F69" s="1"/>
      <c r="G69" s="1"/>
    </row>
    <row r="70" spans="6:7" x14ac:dyDescent="0.3">
      <c r="F70" s="1"/>
      <c r="G70" s="1"/>
    </row>
    <row r="71" spans="6:7" x14ac:dyDescent="0.3">
      <c r="F71" s="1"/>
      <c r="G71" s="1"/>
    </row>
    <row r="72" spans="6:7" x14ac:dyDescent="0.3">
      <c r="F72" s="1"/>
      <c r="G72" s="1"/>
    </row>
    <row r="73" spans="6:7" x14ac:dyDescent="0.3">
      <c r="F73" s="1"/>
      <c r="G73" s="1"/>
    </row>
    <row r="74" spans="6:7" x14ac:dyDescent="0.3">
      <c r="F74" s="1"/>
      <c r="G74" s="1"/>
    </row>
    <row r="75" spans="6:7" x14ac:dyDescent="0.3">
      <c r="F75" s="1"/>
      <c r="G75" s="1"/>
    </row>
    <row r="76" spans="6:7" x14ac:dyDescent="0.3">
      <c r="F76" s="1"/>
      <c r="G76" s="1"/>
    </row>
    <row r="77" spans="6:7" x14ac:dyDescent="0.3">
      <c r="F77" s="1"/>
      <c r="G77" s="1"/>
    </row>
    <row r="78" spans="6:7" x14ac:dyDescent="0.3">
      <c r="F78" s="1"/>
      <c r="G78" s="1"/>
    </row>
    <row r="79" spans="6:7" x14ac:dyDescent="0.3">
      <c r="F79" s="1"/>
      <c r="G79" s="1"/>
    </row>
    <row r="80" spans="6:7" x14ac:dyDescent="0.3">
      <c r="F80" s="1"/>
      <c r="G80" s="1"/>
    </row>
    <row r="81" spans="6:7" x14ac:dyDescent="0.3">
      <c r="F81" s="1"/>
      <c r="G81" s="1"/>
    </row>
    <row r="82" spans="6:7" x14ac:dyDescent="0.3">
      <c r="F82" s="1"/>
      <c r="G82" s="1"/>
    </row>
    <row r="83" spans="6:7" x14ac:dyDescent="0.3">
      <c r="F83" s="1"/>
      <c r="G83" s="1"/>
    </row>
    <row r="84" spans="6:7" x14ac:dyDescent="0.3">
      <c r="F84" s="1"/>
      <c r="G84" s="1"/>
    </row>
    <row r="85" spans="6:7" x14ac:dyDescent="0.3">
      <c r="F85" s="1"/>
      <c r="G85" s="1"/>
    </row>
    <row r="86" spans="6:7" x14ac:dyDescent="0.3">
      <c r="F86" s="1"/>
      <c r="G86" s="1"/>
    </row>
    <row r="87" spans="6:7" x14ac:dyDescent="0.3">
      <c r="F87" s="1"/>
      <c r="G87" s="1"/>
    </row>
    <row r="88" spans="6:7" x14ac:dyDescent="0.3">
      <c r="F88" s="1"/>
      <c r="G88" s="1"/>
    </row>
    <row r="89" spans="6:7" x14ac:dyDescent="0.3">
      <c r="F89" s="1"/>
      <c r="G89" s="1"/>
    </row>
    <row r="90" spans="6:7" x14ac:dyDescent="0.3">
      <c r="F90" s="1"/>
      <c r="G90" s="1"/>
    </row>
    <row r="91" spans="6:7" x14ac:dyDescent="0.3">
      <c r="F91" s="1"/>
      <c r="G91" s="1"/>
    </row>
    <row r="92" spans="6:7" x14ac:dyDescent="0.3">
      <c r="F92" s="1"/>
      <c r="G92" s="1"/>
    </row>
    <row r="93" spans="6:7" x14ac:dyDescent="0.3">
      <c r="F93" s="1"/>
      <c r="G93" s="1"/>
    </row>
    <row r="94" spans="6:7" x14ac:dyDescent="0.3">
      <c r="F94" s="1"/>
      <c r="G94" s="1"/>
    </row>
    <row r="95" spans="6:7" x14ac:dyDescent="0.3">
      <c r="F95" s="1"/>
      <c r="G95" s="1"/>
    </row>
    <row r="96" spans="6:7" x14ac:dyDescent="0.3">
      <c r="F96" s="1"/>
      <c r="G96" s="1"/>
    </row>
    <row r="97" spans="6:7" x14ac:dyDescent="0.3">
      <c r="F97" s="1"/>
      <c r="G97" s="1"/>
    </row>
    <row r="98" spans="6:7" x14ac:dyDescent="0.3">
      <c r="F98" s="1"/>
      <c r="G98" s="1"/>
    </row>
    <row r="99" spans="6:7" x14ac:dyDescent="0.3">
      <c r="F99" s="1"/>
      <c r="G99" s="1"/>
    </row>
    <row r="100" spans="6:7" x14ac:dyDescent="0.3">
      <c r="F100" s="1"/>
      <c r="G100" s="1"/>
    </row>
  </sheetData>
  <mergeCells count="1">
    <mergeCell ref="A1:J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J4:J99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tabSelected="1" workbookViewId="0">
      <selection activeCell="A11" sqref="A11"/>
    </sheetView>
  </sheetViews>
  <sheetFormatPr defaultColWidth="9.109375" defaultRowHeight="14.4" x14ac:dyDescent="0.3"/>
  <cols>
    <col min="1" max="1" width="41.33203125" style="1" customWidth="1"/>
    <col min="2" max="2" width="10.5546875" style="1" customWidth="1"/>
    <col min="3" max="3" width="7.33203125" style="1" customWidth="1"/>
    <col min="4" max="4" width="42.33203125" style="1" customWidth="1"/>
    <col min="5" max="5" width="38.33203125" style="1" customWidth="1"/>
    <col min="6" max="7" width="11.44140625" style="2" customWidth="1"/>
    <col min="8" max="8" width="9.109375" style="1"/>
    <col min="9" max="9" width="10.88671875" style="1" customWidth="1"/>
    <col min="10" max="10" width="14.44140625" style="1" customWidth="1"/>
    <col min="11" max="16384" width="9.109375" style="1"/>
  </cols>
  <sheetData>
    <row r="1" spans="1:11" ht="22.8" x14ac:dyDescent="0.3">
      <c r="A1" s="21" t="s">
        <v>189</v>
      </c>
      <c r="B1" s="21"/>
      <c r="C1" s="21"/>
      <c r="D1" s="21"/>
      <c r="E1" s="21"/>
      <c r="F1" s="21"/>
      <c r="G1" s="21"/>
      <c r="H1" s="21"/>
      <c r="I1" s="21"/>
      <c r="J1" s="21"/>
      <c r="K1" s="3">
        <v>60</v>
      </c>
    </row>
    <row r="2" spans="1:11" ht="15.6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80</v>
      </c>
      <c r="H2" s="4" t="s">
        <v>6</v>
      </c>
      <c r="I2" s="6" t="s">
        <v>7</v>
      </c>
      <c r="J2" s="4" t="s">
        <v>8</v>
      </c>
    </row>
    <row r="3" spans="1:11" ht="15.6" x14ac:dyDescent="0.3">
      <c r="A3" s="7" t="s">
        <v>167</v>
      </c>
      <c r="B3" s="8"/>
      <c r="C3" s="8"/>
      <c r="D3" s="8"/>
      <c r="E3" s="8"/>
      <c r="F3" s="8"/>
      <c r="G3" s="8"/>
      <c r="H3" s="8"/>
      <c r="I3" s="8"/>
      <c r="J3" s="9"/>
    </row>
    <row r="4" spans="1:11" ht="15" customHeight="1" x14ac:dyDescent="0.3">
      <c r="A4" s="13" t="s">
        <v>168</v>
      </c>
      <c r="B4" s="11" t="s">
        <v>169</v>
      </c>
      <c r="C4" s="11">
        <v>11</v>
      </c>
      <c r="D4" s="12" t="s">
        <v>12</v>
      </c>
      <c r="E4" s="13" t="s">
        <v>13</v>
      </c>
      <c r="F4" s="14">
        <v>13</v>
      </c>
      <c r="G4" s="14">
        <v>40</v>
      </c>
      <c r="H4" s="15">
        <f>IF(SUM(F4:G4)&gt;$K$1,"больше макс!",SUM(F4:G4))</f>
        <v>53</v>
      </c>
      <c r="I4" s="6">
        <f>H4/$K$1</f>
        <v>0.8833333333333333</v>
      </c>
      <c r="J4" s="16" t="s">
        <v>14</v>
      </c>
    </row>
    <row r="5" spans="1:11" ht="15" customHeight="1" x14ac:dyDescent="0.3">
      <c r="A5" s="13" t="s">
        <v>170</v>
      </c>
      <c r="B5" s="11" t="s">
        <v>173</v>
      </c>
      <c r="C5" s="11">
        <v>11</v>
      </c>
      <c r="D5" s="12" t="s">
        <v>12</v>
      </c>
      <c r="E5" s="13" t="s">
        <v>13</v>
      </c>
      <c r="F5" s="14">
        <v>6</v>
      </c>
      <c r="G5" s="14">
        <v>30</v>
      </c>
      <c r="H5" s="15">
        <f>IF(SUM(F5:G5)&gt;$K$1,"больше макс!",SUM(F5:G5))</f>
        <v>36</v>
      </c>
      <c r="I5" s="6">
        <f>H5/$K$1</f>
        <v>0.6</v>
      </c>
      <c r="J5" s="16" t="s">
        <v>68</v>
      </c>
    </row>
    <row r="6" spans="1:11" ht="15" customHeight="1" x14ac:dyDescent="0.3">
      <c r="A6" s="10" t="s">
        <v>172</v>
      </c>
      <c r="B6" s="11" t="s">
        <v>171</v>
      </c>
      <c r="C6" s="11">
        <v>11</v>
      </c>
      <c r="D6" s="12" t="s">
        <v>12</v>
      </c>
      <c r="E6" s="13" t="s">
        <v>13</v>
      </c>
      <c r="F6" s="14">
        <v>8</v>
      </c>
      <c r="G6" s="14">
        <v>25</v>
      </c>
      <c r="H6" s="15">
        <f>IF(SUM(F6:G6)&gt;$K$1,"больше макс!",SUM(F6:G6))</f>
        <v>33</v>
      </c>
      <c r="I6" s="6">
        <f>H6/$K$1</f>
        <v>0.55000000000000004</v>
      </c>
      <c r="J6" s="16" t="s">
        <v>68</v>
      </c>
    </row>
    <row r="7" spans="1:11" ht="15" customHeight="1" x14ac:dyDescent="0.3">
      <c r="F7" s="1"/>
      <c r="G7" s="1"/>
    </row>
    <row r="8" spans="1:11" ht="15" customHeight="1" x14ac:dyDescent="0.3">
      <c r="F8" s="1"/>
      <c r="G8" s="1"/>
    </row>
    <row r="9" spans="1:11" ht="15" customHeight="1" x14ac:dyDescent="0.3">
      <c r="F9" s="1"/>
      <c r="G9" s="1"/>
    </row>
    <row r="10" spans="1:11" ht="15" customHeight="1" x14ac:dyDescent="0.3">
      <c r="F10" s="1"/>
      <c r="G10" s="1"/>
    </row>
    <row r="11" spans="1:11" ht="15" customHeight="1" x14ac:dyDescent="0.3">
      <c r="F11" s="1"/>
      <c r="G11" s="1"/>
    </row>
    <row r="12" spans="1:11" ht="15" customHeight="1" x14ac:dyDescent="0.3">
      <c r="F12" s="1"/>
      <c r="G12" s="1"/>
    </row>
    <row r="13" spans="1:11" ht="15" customHeight="1" x14ac:dyDescent="0.3">
      <c r="F13" s="1"/>
      <c r="G13" s="1"/>
    </row>
    <row r="14" spans="1:11" ht="15" customHeight="1" x14ac:dyDescent="0.3">
      <c r="F14" s="1"/>
      <c r="G14" s="1"/>
    </row>
    <row r="15" spans="1:11" ht="15" customHeight="1" x14ac:dyDescent="0.3">
      <c r="F15" s="1"/>
      <c r="G15" s="1"/>
    </row>
    <row r="16" spans="1:11" ht="15" customHeight="1" x14ac:dyDescent="0.3">
      <c r="F16" s="1"/>
      <c r="G16" s="1"/>
    </row>
    <row r="17" spans="6:7" ht="15" customHeight="1" x14ac:dyDescent="0.3">
      <c r="F17" s="1"/>
      <c r="G17" s="1"/>
    </row>
    <row r="18" spans="6:7" ht="15" customHeight="1" x14ac:dyDescent="0.3">
      <c r="F18" s="1"/>
      <c r="G18" s="1"/>
    </row>
    <row r="19" spans="6:7" ht="15" customHeight="1" x14ac:dyDescent="0.3">
      <c r="F19" s="1"/>
      <c r="G19" s="1"/>
    </row>
    <row r="20" spans="6:7" ht="15" customHeight="1" x14ac:dyDescent="0.3">
      <c r="F20" s="1"/>
      <c r="G20" s="1"/>
    </row>
    <row r="21" spans="6:7" ht="15" customHeight="1" x14ac:dyDescent="0.3">
      <c r="F21" s="1"/>
      <c r="G21" s="1"/>
    </row>
    <row r="22" spans="6:7" ht="15" customHeight="1" x14ac:dyDescent="0.3">
      <c r="F22" s="1"/>
      <c r="G22" s="1"/>
    </row>
    <row r="23" spans="6:7" ht="15" customHeight="1" x14ac:dyDescent="0.3">
      <c r="F23" s="1"/>
      <c r="G23" s="1"/>
    </row>
    <row r="24" spans="6:7" ht="15" customHeight="1" x14ac:dyDescent="0.3">
      <c r="F24" s="1"/>
      <c r="G24" s="1"/>
    </row>
    <row r="25" spans="6:7" ht="15" customHeight="1" x14ac:dyDescent="0.3">
      <c r="F25" s="1"/>
      <c r="G25" s="1"/>
    </row>
    <row r="26" spans="6:7" ht="15" customHeight="1" x14ac:dyDescent="0.3">
      <c r="F26" s="1"/>
      <c r="G26" s="1"/>
    </row>
    <row r="27" spans="6:7" ht="15" customHeight="1" x14ac:dyDescent="0.3">
      <c r="F27" s="1"/>
      <c r="G27" s="1"/>
    </row>
    <row r="28" spans="6:7" ht="15" customHeight="1" x14ac:dyDescent="0.3">
      <c r="F28" s="1"/>
      <c r="G28" s="1"/>
    </row>
    <row r="29" spans="6:7" ht="15" customHeight="1" x14ac:dyDescent="0.3">
      <c r="F29" s="1"/>
      <c r="G29" s="1"/>
    </row>
    <row r="30" spans="6:7" ht="15" customHeight="1" x14ac:dyDescent="0.3">
      <c r="F30" s="1"/>
      <c r="G30" s="1"/>
    </row>
    <row r="31" spans="6:7" ht="15" customHeight="1" x14ac:dyDescent="0.3">
      <c r="F31" s="1"/>
      <c r="G31" s="1"/>
    </row>
    <row r="32" spans="6:7" ht="15" customHeight="1" x14ac:dyDescent="0.3">
      <c r="F32" s="1"/>
      <c r="G32" s="1"/>
    </row>
    <row r="33" spans="6:7" x14ac:dyDescent="0.3">
      <c r="F33" s="1"/>
      <c r="G33" s="1"/>
    </row>
    <row r="34" spans="6:7" x14ac:dyDescent="0.3">
      <c r="F34" s="1"/>
      <c r="G34" s="1"/>
    </row>
    <row r="35" spans="6:7" x14ac:dyDescent="0.3">
      <c r="F35" s="1"/>
      <c r="G35" s="1"/>
    </row>
    <row r="36" spans="6:7" x14ac:dyDescent="0.3">
      <c r="F36" s="1"/>
      <c r="G36" s="1"/>
    </row>
    <row r="37" spans="6:7" x14ac:dyDescent="0.3">
      <c r="F37" s="1"/>
      <c r="G37" s="1"/>
    </row>
    <row r="38" spans="6:7" x14ac:dyDescent="0.3">
      <c r="F38" s="1"/>
      <c r="G38" s="1"/>
    </row>
    <row r="39" spans="6:7" x14ac:dyDescent="0.3">
      <c r="F39" s="1"/>
      <c r="G39" s="1"/>
    </row>
    <row r="40" spans="6:7" x14ac:dyDescent="0.3">
      <c r="F40" s="1"/>
      <c r="G40" s="1"/>
    </row>
    <row r="41" spans="6:7" x14ac:dyDescent="0.3">
      <c r="F41" s="1"/>
      <c r="G41" s="1"/>
    </row>
    <row r="42" spans="6:7" x14ac:dyDescent="0.3">
      <c r="F42" s="1"/>
      <c r="G42" s="1"/>
    </row>
    <row r="43" spans="6:7" x14ac:dyDescent="0.3">
      <c r="F43" s="1"/>
      <c r="G43" s="1"/>
    </row>
    <row r="44" spans="6:7" x14ac:dyDescent="0.3">
      <c r="F44" s="1"/>
      <c r="G44" s="1"/>
    </row>
    <row r="45" spans="6:7" x14ac:dyDescent="0.3">
      <c r="F45" s="1"/>
      <c r="G45" s="1"/>
    </row>
    <row r="46" spans="6:7" x14ac:dyDescent="0.3">
      <c r="F46" s="1"/>
      <c r="G46" s="1"/>
    </row>
    <row r="47" spans="6:7" x14ac:dyDescent="0.3">
      <c r="F47" s="1"/>
      <c r="G47" s="1"/>
    </row>
    <row r="48" spans="6:7" x14ac:dyDescent="0.3">
      <c r="F48" s="1"/>
      <c r="G48" s="1"/>
    </row>
    <row r="49" spans="6:7" x14ac:dyDescent="0.3">
      <c r="F49" s="1"/>
      <c r="G49" s="1"/>
    </row>
    <row r="50" spans="6:7" x14ac:dyDescent="0.3">
      <c r="F50" s="1"/>
      <c r="G50" s="1"/>
    </row>
    <row r="51" spans="6:7" x14ac:dyDescent="0.3">
      <c r="F51" s="1"/>
      <c r="G51" s="1"/>
    </row>
    <row r="52" spans="6:7" x14ac:dyDescent="0.3">
      <c r="F52" s="1"/>
      <c r="G52" s="1"/>
    </row>
    <row r="53" spans="6:7" x14ac:dyDescent="0.3">
      <c r="F53" s="1"/>
      <c r="G53" s="1"/>
    </row>
    <row r="54" spans="6:7" x14ac:dyDescent="0.3">
      <c r="F54" s="1"/>
      <c r="G54" s="1"/>
    </row>
    <row r="55" spans="6:7" x14ac:dyDescent="0.3">
      <c r="F55" s="1"/>
      <c r="G55" s="1"/>
    </row>
    <row r="56" spans="6:7" x14ac:dyDescent="0.3">
      <c r="F56" s="1"/>
      <c r="G56" s="1"/>
    </row>
    <row r="57" spans="6:7" x14ac:dyDescent="0.3">
      <c r="F57" s="1"/>
      <c r="G57" s="1"/>
    </row>
    <row r="58" spans="6:7" x14ac:dyDescent="0.3">
      <c r="F58" s="1"/>
      <c r="G58" s="1"/>
    </row>
    <row r="59" spans="6:7" x14ac:dyDescent="0.3">
      <c r="F59" s="1"/>
      <c r="G59" s="1"/>
    </row>
    <row r="60" spans="6:7" x14ac:dyDescent="0.3">
      <c r="F60" s="1"/>
      <c r="G60" s="1"/>
    </row>
    <row r="61" spans="6:7" x14ac:dyDescent="0.3">
      <c r="F61" s="1"/>
      <c r="G61" s="1"/>
    </row>
    <row r="62" spans="6:7" x14ac:dyDescent="0.3">
      <c r="F62" s="1"/>
      <c r="G62" s="1"/>
    </row>
    <row r="63" spans="6:7" x14ac:dyDescent="0.3">
      <c r="F63" s="1"/>
      <c r="G63" s="1"/>
    </row>
    <row r="64" spans="6:7" x14ac:dyDescent="0.3">
      <c r="F64" s="1"/>
      <c r="G64" s="1"/>
    </row>
    <row r="65" spans="6:7" x14ac:dyDescent="0.3">
      <c r="F65" s="1"/>
      <c r="G65" s="1"/>
    </row>
    <row r="66" spans="6:7" x14ac:dyDescent="0.3">
      <c r="F66" s="1"/>
      <c r="G66" s="1"/>
    </row>
    <row r="67" spans="6:7" x14ac:dyDescent="0.3">
      <c r="F67" s="1"/>
      <c r="G67" s="1"/>
    </row>
    <row r="68" spans="6:7" x14ac:dyDescent="0.3">
      <c r="F68" s="1"/>
      <c r="G68" s="1"/>
    </row>
    <row r="69" spans="6:7" x14ac:dyDescent="0.3">
      <c r="F69" s="1"/>
      <c r="G69" s="1"/>
    </row>
    <row r="70" spans="6:7" x14ac:dyDescent="0.3">
      <c r="F70" s="1"/>
      <c r="G70" s="1"/>
    </row>
    <row r="71" spans="6:7" x14ac:dyDescent="0.3">
      <c r="F71" s="1"/>
      <c r="G71" s="1"/>
    </row>
    <row r="72" spans="6:7" x14ac:dyDescent="0.3">
      <c r="F72" s="1"/>
      <c r="G72" s="1"/>
    </row>
    <row r="73" spans="6:7" x14ac:dyDescent="0.3">
      <c r="F73" s="1"/>
      <c r="G73" s="1"/>
    </row>
    <row r="74" spans="6:7" x14ac:dyDescent="0.3">
      <c r="F74" s="1"/>
      <c r="G74" s="1"/>
    </row>
    <row r="75" spans="6:7" x14ac:dyDescent="0.3">
      <c r="F75" s="1"/>
      <c r="G75" s="1"/>
    </row>
    <row r="76" spans="6:7" x14ac:dyDescent="0.3">
      <c r="F76" s="1"/>
      <c r="G76" s="1"/>
    </row>
    <row r="77" spans="6:7" x14ac:dyDescent="0.3">
      <c r="F77" s="1"/>
      <c r="G77" s="1"/>
    </row>
    <row r="78" spans="6:7" x14ac:dyDescent="0.3">
      <c r="F78" s="1"/>
      <c r="G78" s="1"/>
    </row>
    <row r="79" spans="6:7" x14ac:dyDescent="0.3">
      <c r="F79" s="1"/>
      <c r="G79" s="1"/>
    </row>
    <row r="80" spans="6:7" x14ac:dyDescent="0.3">
      <c r="F80" s="1"/>
      <c r="G80" s="1"/>
    </row>
    <row r="81" spans="6:7" x14ac:dyDescent="0.3">
      <c r="F81" s="1"/>
      <c r="G81" s="1"/>
    </row>
    <row r="82" spans="6:7" x14ac:dyDescent="0.3">
      <c r="F82" s="1"/>
      <c r="G82" s="1"/>
    </row>
    <row r="83" spans="6:7" x14ac:dyDescent="0.3">
      <c r="F83" s="1"/>
      <c r="G83" s="1"/>
    </row>
    <row r="84" spans="6:7" x14ac:dyDescent="0.3">
      <c r="F84" s="1"/>
      <c r="G84" s="1"/>
    </row>
    <row r="85" spans="6:7" x14ac:dyDescent="0.3">
      <c r="F85" s="1"/>
      <c r="G85" s="1"/>
    </row>
    <row r="86" spans="6:7" x14ac:dyDescent="0.3">
      <c r="F86" s="1"/>
      <c r="G86" s="1"/>
    </row>
    <row r="87" spans="6:7" x14ac:dyDescent="0.3">
      <c r="F87" s="1"/>
      <c r="G87" s="1"/>
    </row>
    <row r="88" spans="6:7" x14ac:dyDescent="0.3">
      <c r="F88" s="1"/>
      <c r="G88" s="1"/>
    </row>
    <row r="89" spans="6:7" x14ac:dyDescent="0.3">
      <c r="F89" s="1"/>
      <c r="G89" s="1"/>
    </row>
    <row r="90" spans="6:7" x14ac:dyDescent="0.3">
      <c r="F90" s="1"/>
      <c r="G90" s="1"/>
    </row>
    <row r="91" spans="6:7" x14ac:dyDescent="0.3">
      <c r="F91" s="1"/>
      <c r="G91" s="1"/>
    </row>
    <row r="92" spans="6:7" x14ac:dyDescent="0.3">
      <c r="F92" s="1"/>
      <c r="G92" s="1"/>
    </row>
    <row r="93" spans="6:7" x14ac:dyDescent="0.3">
      <c r="F93" s="1"/>
      <c r="G93" s="1"/>
    </row>
    <row r="94" spans="6:7" x14ac:dyDescent="0.3">
      <c r="F94" s="1"/>
      <c r="G94" s="1"/>
    </row>
    <row r="95" spans="6:7" x14ac:dyDescent="0.3">
      <c r="F95" s="1"/>
      <c r="G95" s="1"/>
    </row>
    <row r="96" spans="6:7" x14ac:dyDescent="0.3">
      <c r="F96" s="1"/>
      <c r="G96" s="1"/>
    </row>
    <row r="97" spans="6:7" x14ac:dyDescent="0.3">
      <c r="F97" s="1"/>
      <c r="G97" s="1"/>
    </row>
    <row r="98" spans="6:7" x14ac:dyDescent="0.3">
      <c r="F98" s="1"/>
      <c r="G98" s="1"/>
    </row>
    <row r="99" spans="6:7" x14ac:dyDescent="0.3">
      <c r="F99" s="1"/>
      <c r="G99" s="1"/>
    </row>
    <row r="100" spans="6:7" x14ac:dyDescent="0.3">
      <c r="F100" s="1"/>
      <c r="G100" s="1"/>
    </row>
    <row r="101" spans="6:7" x14ac:dyDescent="0.3">
      <c r="F101" s="1"/>
      <c r="G101" s="1"/>
    </row>
    <row r="102" spans="6:7" x14ac:dyDescent="0.3">
      <c r="F102" s="1"/>
      <c r="G102" s="1"/>
    </row>
    <row r="103" spans="6:7" x14ac:dyDescent="0.3">
      <c r="F103" s="1"/>
      <c r="G103" s="1"/>
    </row>
    <row r="104" spans="6:7" x14ac:dyDescent="0.3">
      <c r="F104" s="1"/>
      <c r="G104" s="1"/>
    </row>
    <row r="105" spans="6:7" x14ac:dyDescent="0.3">
      <c r="F105" s="1"/>
      <c r="G105" s="1"/>
    </row>
    <row r="106" spans="6:7" x14ac:dyDescent="0.3">
      <c r="F106" s="1"/>
      <c r="G106" s="1"/>
    </row>
    <row r="107" spans="6:7" x14ac:dyDescent="0.3">
      <c r="F107" s="1"/>
      <c r="G107" s="1"/>
    </row>
    <row r="108" spans="6:7" x14ac:dyDescent="0.3">
      <c r="F108" s="1"/>
      <c r="G108" s="1"/>
    </row>
    <row r="109" spans="6:7" x14ac:dyDescent="0.3">
      <c r="F109" s="1"/>
      <c r="G109" s="1"/>
    </row>
    <row r="110" spans="6:7" x14ac:dyDescent="0.3">
      <c r="F110" s="1"/>
      <c r="G110" s="1"/>
    </row>
    <row r="111" spans="6:7" x14ac:dyDescent="0.3">
      <c r="F111" s="1"/>
      <c r="G111" s="1"/>
    </row>
    <row r="112" spans="6:7" x14ac:dyDescent="0.3">
      <c r="F112" s="1"/>
      <c r="G112" s="1"/>
    </row>
    <row r="113" spans="6:7" x14ac:dyDescent="0.3">
      <c r="F113" s="1"/>
      <c r="G113" s="1"/>
    </row>
    <row r="114" spans="6:7" x14ac:dyDescent="0.3">
      <c r="F114" s="1"/>
      <c r="G114" s="1"/>
    </row>
    <row r="115" spans="6:7" x14ac:dyDescent="0.3">
      <c r="F115" s="1"/>
      <c r="G115" s="1"/>
    </row>
    <row r="116" spans="6:7" x14ac:dyDescent="0.3">
      <c r="F116" s="1"/>
      <c r="G116" s="1"/>
    </row>
    <row r="117" spans="6:7" x14ac:dyDescent="0.3">
      <c r="F117" s="1"/>
      <c r="G117" s="1"/>
    </row>
    <row r="118" spans="6:7" x14ac:dyDescent="0.3">
      <c r="F118" s="1"/>
      <c r="G118" s="1"/>
    </row>
    <row r="119" spans="6:7" x14ac:dyDescent="0.3">
      <c r="F119" s="1"/>
      <c r="G119" s="1"/>
    </row>
    <row r="120" spans="6:7" x14ac:dyDescent="0.3">
      <c r="F120" s="1"/>
      <c r="G120" s="1"/>
    </row>
    <row r="121" spans="6:7" x14ac:dyDescent="0.3">
      <c r="F121" s="1"/>
      <c r="G121" s="1"/>
    </row>
    <row r="122" spans="6:7" x14ac:dyDescent="0.3">
      <c r="F122" s="1"/>
      <c r="G122" s="1"/>
    </row>
    <row r="123" spans="6:7" x14ac:dyDescent="0.3">
      <c r="F123" s="1"/>
      <c r="G123" s="1"/>
    </row>
    <row r="124" spans="6:7" x14ac:dyDescent="0.3">
      <c r="F124" s="1"/>
      <c r="G124" s="1"/>
    </row>
    <row r="125" spans="6:7" x14ac:dyDescent="0.3">
      <c r="F125" s="1"/>
      <c r="G125" s="1"/>
    </row>
    <row r="126" spans="6:7" x14ac:dyDescent="0.3">
      <c r="F126" s="1"/>
      <c r="G126" s="1"/>
    </row>
    <row r="127" spans="6:7" x14ac:dyDescent="0.3">
      <c r="F127" s="1"/>
      <c r="G127" s="1"/>
    </row>
    <row r="128" spans="6:7" x14ac:dyDescent="0.3">
      <c r="F128" s="1"/>
      <c r="G128" s="1"/>
    </row>
    <row r="129" spans="6:7" x14ac:dyDescent="0.3">
      <c r="F129" s="1"/>
      <c r="G129" s="1"/>
    </row>
    <row r="130" spans="6:7" x14ac:dyDescent="0.3">
      <c r="F130" s="1"/>
      <c r="G130" s="1"/>
    </row>
    <row r="131" spans="6:7" x14ac:dyDescent="0.3">
      <c r="F131" s="1"/>
      <c r="G131" s="1"/>
    </row>
    <row r="132" spans="6:7" x14ac:dyDescent="0.3">
      <c r="F132" s="1"/>
      <c r="G132" s="1"/>
    </row>
    <row r="133" spans="6:7" x14ac:dyDescent="0.3">
      <c r="F133" s="1"/>
      <c r="G133" s="1"/>
    </row>
    <row r="134" spans="6:7" x14ac:dyDescent="0.3">
      <c r="F134" s="1"/>
      <c r="G134" s="1"/>
    </row>
    <row r="135" spans="6:7" x14ac:dyDescent="0.3">
      <c r="F135" s="1"/>
      <c r="G135" s="1"/>
    </row>
    <row r="136" spans="6:7" x14ac:dyDescent="0.3">
      <c r="F136" s="1"/>
      <c r="G136" s="1"/>
    </row>
    <row r="137" spans="6:7" x14ac:dyDescent="0.3">
      <c r="F137" s="1"/>
      <c r="G137" s="1"/>
    </row>
    <row r="138" spans="6:7" x14ac:dyDescent="0.3">
      <c r="F138" s="1"/>
      <c r="G138" s="1"/>
    </row>
    <row r="139" spans="6:7" x14ac:dyDescent="0.3">
      <c r="F139" s="1"/>
      <c r="G139" s="1"/>
    </row>
    <row r="140" spans="6:7" x14ac:dyDescent="0.3">
      <c r="F140" s="1"/>
      <c r="G140" s="1"/>
    </row>
    <row r="141" spans="6:7" x14ac:dyDescent="0.3">
      <c r="F141" s="1"/>
      <c r="G141" s="1"/>
    </row>
    <row r="142" spans="6:7" x14ac:dyDescent="0.3">
      <c r="F142" s="1"/>
      <c r="G142" s="1"/>
    </row>
    <row r="143" spans="6:7" x14ac:dyDescent="0.3">
      <c r="F143" s="1"/>
      <c r="G143" s="1"/>
    </row>
    <row r="144" spans="6:7" x14ac:dyDescent="0.3">
      <c r="F144" s="1"/>
      <c r="G144" s="1"/>
    </row>
    <row r="145" spans="6:7" x14ac:dyDescent="0.3">
      <c r="F145" s="1"/>
      <c r="G145" s="1"/>
    </row>
    <row r="146" spans="6:7" x14ac:dyDescent="0.3">
      <c r="F146" s="1"/>
      <c r="G146" s="1"/>
    </row>
    <row r="147" spans="6:7" x14ac:dyDescent="0.3">
      <c r="F147" s="1"/>
      <c r="G147" s="1"/>
    </row>
    <row r="148" spans="6:7" x14ac:dyDescent="0.3">
      <c r="F148" s="1"/>
      <c r="G148" s="1"/>
    </row>
    <row r="149" spans="6:7" x14ac:dyDescent="0.3">
      <c r="F149" s="1"/>
      <c r="G149" s="1"/>
    </row>
    <row r="150" spans="6:7" x14ac:dyDescent="0.3">
      <c r="F150" s="1"/>
      <c r="G150" s="1"/>
    </row>
    <row r="151" spans="6:7" x14ac:dyDescent="0.3">
      <c r="F151" s="1"/>
      <c r="G151" s="1"/>
    </row>
    <row r="152" spans="6:7" x14ac:dyDescent="0.3">
      <c r="F152" s="1"/>
      <c r="G152" s="1"/>
    </row>
    <row r="153" spans="6:7" x14ac:dyDescent="0.3">
      <c r="F153" s="1"/>
      <c r="G153" s="1"/>
    </row>
    <row r="154" spans="6:7" x14ac:dyDescent="0.3">
      <c r="F154" s="1"/>
      <c r="G154" s="1"/>
    </row>
    <row r="155" spans="6:7" x14ac:dyDescent="0.3">
      <c r="F155" s="1"/>
      <c r="G155" s="1"/>
    </row>
  </sheetData>
  <sortState ref="A4:I6">
    <sortCondition descending="1" ref="I4:I6"/>
  </sortState>
  <mergeCells count="1">
    <mergeCell ref="A1:J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J4:J98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defaultRowHeight="14.4" x14ac:dyDescent="0.3"/>
  <cols>
    <col min="1" max="1" width="43.33203125" bestFit="1" customWidth="1"/>
  </cols>
  <sheetData>
    <row r="1" spans="1:2" x14ac:dyDescent="0.3">
      <c r="A1" t="s">
        <v>174</v>
      </c>
      <c r="B1" t="s">
        <v>8</v>
      </c>
    </row>
    <row r="2" spans="1:2" x14ac:dyDescent="0.3">
      <c r="A2" t="s">
        <v>175</v>
      </c>
      <c r="B2" t="s">
        <v>14</v>
      </c>
    </row>
    <row r="3" spans="1:2" x14ac:dyDescent="0.3">
      <c r="A3" t="s">
        <v>176</v>
      </c>
      <c r="B3" t="s">
        <v>17</v>
      </c>
    </row>
    <row r="4" spans="1:2" x14ac:dyDescent="0.3">
      <c r="A4" t="s">
        <v>177</v>
      </c>
      <c r="B4" t="s">
        <v>68</v>
      </c>
    </row>
    <row r="5" spans="1:2" x14ac:dyDescent="0.3">
      <c r="A5" t="s">
        <v>178</v>
      </c>
    </row>
    <row r="6" spans="1:2" x14ac:dyDescent="0.3">
      <c r="A6" t="s">
        <v>179</v>
      </c>
    </row>
    <row r="7" spans="1:2" x14ac:dyDescent="0.3">
      <c r="A7" t="s">
        <v>12</v>
      </c>
    </row>
    <row r="8" spans="1:2" x14ac:dyDescent="0.3">
      <c r="A8" t="s">
        <v>180</v>
      </c>
    </row>
    <row r="9" spans="1:2" x14ac:dyDescent="0.3">
      <c r="A9" t="s">
        <v>181</v>
      </c>
    </row>
    <row r="10" spans="1:2" x14ac:dyDescent="0.3">
      <c r="A10" t="s">
        <v>182</v>
      </c>
    </row>
    <row r="11" spans="1:2" x14ac:dyDescent="0.3">
      <c r="A11" t="s">
        <v>183</v>
      </c>
    </row>
    <row r="12" spans="1:2" x14ac:dyDescent="0.3">
      <c r="A12" t="s">
        <v>184</v>
      </c>
    </row>
    <row r="13" spans="1:2" x14ac:dyDescent="0.3">
      <c r="A13" t="s">
        <v>185</v>
      </c>
    </row>
    <row r="14" spans="1:2" x14ac:dyDescent="0.3">
      <c r="A14" t="s">
        <v>186</v>
      </c>
    </row>
    <row r="15" spans="1:2" x14ac:dyDescent="0.3">
      <c r="A15" t="s">
        <v>187</v>
      </c>
    </row>
    <row r="16" spans="1:2" x14ac:dyDescent="0.3">
      <c r="A16" t="s">
        <v>188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 </vt:lpstr>
      <vt:lpstr>Выпадающий 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Lenovo</cp:lastModifiedBy>
  <cp:revision>10</cp:revision>
  <dcterms:created xsi:type="dcterms:W3CDTF">2006-09-16T00:00:00Z</dcterms:created>
  <dcterms:modified xsi:type="dcterms:W3CDTF">2024-10-14T17:37:15Z</dcterms:modified>
</cp:coreProperties>
</file>