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8" windowWidth="14808" windowHeight="8016"/>
  </bookViews>
  <sheets>
    <sheet name="7 класс" sheetId="20" r:id="rId1"/>
    <sheet name="8 класс" sheetId="19" r:id="rId2"/>
    <sheet name="9 класс" sheetId="22" r:id="rId3"/>
    <sheet name="10 класс" sheetId="23" r:id="rId4"/>
    <sheet name="11 класс" sheetId="24" r:id="rId5"/>
  </sheets>
  <calcPr calcId="162913"/>
</workbook>
</file>

<file path=xl/calcChain.xml><?xml version="1.0" encoding="utf-8"?>
<calcChain xmlns="http://schemas.openxmlformats.org/spreadsheetml/2006/main">
  <c r="G7" i="23" l="1"/>
  <c r="G4" i="24" l="1"/>
  <c r="G5" i="24"/>
  <c r="G8" i="23"/>
  <c r="G6" i="23"/>
  <c r="G5" i="23"/>
  <c r="G4" i="23"/>
  <c r="G7" i="22"/>
  <c r="G19" i="22"/>
  <c r="G14" i="22"/>
  <c r="G13" i="22"/>
  <c r="G17" i="22"/>
  <c r="G20" i="22"/>
  <c r="G16" i="22"/>
  <c r="G12" i="22"/>
  <c r="G8" i="22"/>
  <c r="G18" i="22"/>
  <c r="G4" i="22"/>
  <c r="G9" i="22"/>
  <c r="G10" i="22"/>
  <c r="G11" i="22"/>
  <c r="G5" i="22"/>
  <c r="G6" i="22"/>
  <c r="G15" i="22"/>
  <c r="G13" i="19"/>
  <c r="G9" i="19"/>
  <c r="G4" i="19"/>
  <c r="G14" i="19"/>
  <c r="G8" i="19"/>
  <c r="G15" i="19"/>
  <c r="G16" i="19"/>
  <c r="G17" i="19"/>
  <c r="G20" i="19"/>
  <c r="G10" i="19"/>
  <c r="G5" i="19"/>
  <c r="G6" i="19"/>
  <c r="G7" i="19"/>
  <c r="G12" i="19"/>
  <c r="G18" i="19"/>
  <c r="G22" i="19"/>
  <c r="G19" i="19"/>
  <c r="G23" i="19"/>
  <c r="G21" i="19"/>
  <c r="G11" i="19"/>
  <c r="G21" i="20"/>
  <c r="G4" i="20"/>
  <c r="G7" i="20"/>
  <c r="G5" i="20"/>
  <c r="G22" i="20"/>
  <c r="G15" i="20"/>
  <c r="G10" i="20"/>
  <c r="G11" i="20"/>
  <c r="G8" i="20"/>
  <c r="G16" i="20"/>
  <c r="G12" i="20"/>
  <c r="G6" i="20"/>
  <c r="G19" i="20"/>
  <c r="G13" i="20"/>
  <c r="G9" i="20"/>
  <c r="G20" i="20"/>
  <c r="G23" i="20"/>
  <c r="G17" i="20"/>
  <c r="G18" i="20"/>
  <c r="G24" i="20"/>
  <c r="G14" i="20"/>
</calcChain>
</file>

<file path=xl/sharedStrings.xml><?xml version="1.0" encoding="utf-8"?>
<sst xmlns="http://schemas.openxmlformats.org/spreadsheetml/2006/main" count="433" uniqueCount="158">
  <si>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</si>
  <si>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</si>
  <si>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</si>
  <si>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</si>
  <si>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</si>
  <si>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</si>
  <si>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</si>
  <si>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7 класс</t>
  </si>
  <si>
    <t>8 класс</t>
  </si>
  <si>
    <t>9 класс</t>
  </si>
  <si>
    <t>ФИО</t>
  </si>
  <si>
    <t>МОУ "СОШ №35 с УИОП" г. Воркуты</t>
  </si>
  <si>
    <t>участник</t>
  </si>
  <si>
    <t>Коряк Денис Романович</t>
  </si>
  <si>
    <t>Фирсов Алексей Павлович</t>
  </si>
  <si>
    <t>Данющенков Артем Сергеевич</t>
  </si>
  <si>
    <t>Гаджимурадов Абдулмеджид Абдулкадирович</t>
  </si>
  <si>
    <t>Грицок Елена Валерьевна</t>
  </si>
  <si>
    <t>победитель</t>
  </si>
  <si>
    <t>призер</t>
  </si>
  <si>
    <t>Громов Алексей Станиславович</t>
  </si>
  <si>
    <t>Тимошенко Максим Александрович</t>
  </si>
  <si>
    <t>Хохлова Анастасия Вячеславовна</t>
  </si>
  <si>
    <t>Деминовский Савелий Владиславович</t>
  </si>
  <si>
    <t>Шулик Арсен Алексеевич</t>
  </si>
  <si>
    <t>Перепелица Максим Николаевич</t>
  </si>
  <si>
    <t>Аверичева Дарья Романовна</t>
  </si>
  <si>
    <t>Вильхова Лилия Сергеевна</t>
  </si>
  <si>
    <t>Гудина Елизавета Владимировна</t>
  </si>
  <si>
    <t>Кустова Виктория Романовна</t>
  </si>
  <si>
    <t>Петрова Полина Кирилловна</t>
  </si>
  <si>
    <t>Попов Константин Иванович</t>
  </si>
  <si>
    <t>Чапковичус Илья Дмитриевич</t>
  </si>
  <si>
    <t>Григорьев Михаил Дмитриевич</t>
  </si>
  <si>
    <t>Тумонов Арсен Алмазбекович</t>
  </si>
  <si>
    <t>Щирский Илья Константинович</t>
  </si>
  <si>
    <t>Антипов Юрий Вячеславович</t>
  </si>
  <si>
    <t>Туровец Вероника Романовна</t>
  </si>
  <si>
    <t>7а</t>
  </si>
  <si>
    <t>7б</t>
  </si>
  <si>
    <t>7в</t>
  </si>
  <si>
    <t>sph24710/edu113027/7/53qz87</t>
  </si>
  <si>
    <t>sph24710/edu113027/7/23vg47</t>
  </si>
  <si>
    <t>sph24710/edu113027/7/474gz3</t>
  </si>
  <si>
    <t>sph24710/edu113027/7/g388w3</t>
  </si>
  <si>
    <t>sph24710/edu113027/7/z7z667</t>
  </si>
  <si>
    <t>sph24710/edu113027/7/w7gr23</t>
  </si>
  <si>
    <t>sph24710/edu113027/7/93w523</t>
  </si>
  <si>
    <t>sph24710/edu113027/7/9794z3</t>
  </si>
  <si>
    <t>sph24710/edu113027/7/53qr87</t>
  </si>
  <si>
    <t>sph24710/edu113027/7/23vv43</t>
  </si>
  <si>
    <t>sph24710/edu113027/7/z7z563</t>
  </si>
  <si>
    <t>sph24710/edu113027/7/w7g223</t>
  </si>
  <si>
    <t>Петрова Мирослава Эдуардовна</t>
  </si>
  <si>
    <t>sph24710/edu113027/7/z7r9z3</t>
  </si>
  <si>
    <t>Колеватых Роман Денисович</t>
  </si>
  <si>
    <t>Куприянов Никита Андреевич</t>
  </si>
  <si>
    <t>sph24710/edu113027/7/9798z3</t>
  </si>
  <si>
    <t>sph24710/edu113027/7/z356g7</t>
  </si>
  <si>
    <t>Тастиледов Арсений Дмитриевич</t>
  </si>
  <si>
    <t>Калашникова Мария Артемовна</t>
  </si>
  <si>
    <t>Попов Егор Иванович</t>
  </si>
  <si>
    <t>Умов Ярослав Алексеевич</t>
  </si>
  <si>
    <t>Павленко Диана Кириловна</t>
  </si>
  <si>
    <t>sph24710/edu113027/7/53q583</t>
  </si>
  <si>
    <t>sph24710/edu113027/7/23v243</t>
  </si>
  <si>
    <t>sph24710/edu113027/7/474wz3</t>
  </si>
  <si>
    <t>sph24710/edu113027/7/g38rw3</t>
  </si>
  <si>
    <t>sph24710/edu113027/7/z7zz67</t>
  </si>
  <si>
    <t>Сивко Лаврентий Петрович</t>
  </si>
  <si>
    <t>sph24710/edu113027/7/23vq27</t>
  </si>
  <si>
    <t>Рябцева Ульяна Андреевна</t>
  </si>
  <si>
    <t>sph24810/edu113027/8/3wv427</t>
  </si>
  <si>
    <t>Савкин Михаил Леонидович</t>
  </si>
  <si>
    <t>sph24810/edu113027/8/796wz3</t>
  </si>
  <si>
    <t>Столповская Таисия Алексевна</t>
  </si>
  <si>
    <t>sph24810/edu113027/8/352vg7</t>
  </si>
  <si>
    <t>Медовник Иван Романович</t>
  </si>
  <si>
    <t>sph24810/edu113027/8/324rg3</t>
  </si>
  <si>
    <t>sph24810/edu113027/8/3qq683</t>
  </si>
  <si>
    <t>sph24810/edu113027/8/3v4643</t>
  </si>
  <si>
    <t>sph24810/edu113027/8/74vzz7</t>
  </si>
  <si>
    <t>sph24810/edu113027/8/g38ww7</t>
  </si>
  <si>
    <t>sph24810/edu113027/8/z7zw63</t>
  </si>
  <si>
    <t>Погребняк Никита Андреевич</t>
  </si>
  <si>
    <t>sph24810/edu113027/8/z7r4z7</t>
  </si>
  <si>
    <t>Сурнина Софья Александровна</t>
  </si>
  <si>
    <t>sph24810/edu113027/8/436vq3</t>
  </si>
  <si>
    <t>Федосенко Елизавета Юрьевна</t>
  </si>
  <si>
    <t>sph24810/edu113027/8/93w827</t>
  </si>
  <si>
    <t>Бороздина Ангелина Александровна</t>
  </si>
  <si>
    <t>sph24810/edu113027/8/979rz3</t>
  </si>
  <si>
    <t>8а</t>
  </si>
  <si>
    <t>8б</t>
  </si>
  <si>
    <t>8в</t>
  </si>
  <si>
    <t>Казаченко Ева Александровна</t>
  </si>
  <si>
    <t>Кучерявенко Елизавета Владиславовна</t>
  </si>
  <si>
    <t>Лобанов Артем Игоревич</t>
  </si>
  <si>
    <t>Бугаев Эдгар Николаевич</t>
  </si>
  <si>
    <t>Стяжкин Андрей Игоревич</t>
  </si>
  <si>
    <t xml:space="preserve">Андрущук Тихон Дмитриевич </t>
  </si>
  <si>
    <t>sph24810/edu113027/8/z358g7</t>
  </si>
  <si>
    <t>sph24810/edu113027/8/z329g7</t>
  </si>
  <si>
    <t>sph24810/edu113027/8/53qz87</t>
  </si>
  <si>
    <t>sph24810/edu113027/8/23vg47</t>
  </si>
  <si>
    <t>sph24810/edu113027/8/474gz3</t>
  </si>
  <si>
    <t>sph24810/edu113027/8/g388w3</t>
  </si>
  <si>
    <t>sph24810/edu113027/8/z7z667</t>
  </si>
  <si>
    <t>sph24910/edu113027/9/3244g3</t>
  </si>
  <si>
    <t>sph24910/edu113027/9/3qqq83</t>
  </si>
  <si>
    <t>Скибин Максим Юрьевич</t>
  </si>
  <si>
    <t>sph24910/edu113027/9/3v4443</t>
  </si>
  <si>
    <t>sph24910/edu113027/9/74vvz7</t>
  </si>
  <si>
    <t>Коростелева Екатерина Андреевна</t>
  </si>
  <si>
    <t>sph24910/edu113027/9/3849w3</t>
  </si>
  <si>
    <t>Китайкин Максим Юрьевич</t>
  </si>
  <si>
    <t>sph24910/edu113027/9/7z4g67</t>
  </si>
  <si>
    <t>Цупрев Матвей Максимович</t>
  </si>
  <si>
    <t>sph24910/edu113027/9/7g8q23</t>
  </si>
  <si>
    <t>sph24910/edu113027/9/7r8rz7</t>
  </si>
  <si>
    <t>Петиш Максим Александрович</t>
  </si>
  <si>
    <t>sph24910/edu113027/9/3642q3</t>
  </si>
  <si>
    <t>Савочкин Артем Богданович</t>
  </si>
  <si>
    <t>sph24910/edu113027/9/3wv427</t>
  </si>
  <si>
    <t>Ташполотова Гульзина Алишеровна</t>
  </si>
  <si>
    <t>sph24910/edu113027/9/324rg3</t>
  </si>
  <si>
    <t>Смальскайте Виктория Александровна</t>
  </si>
  <si>
    <t>sph24910/edu113027/9/3qq683</t>
  </si>
  <si>
    <t>Ризноокая София Витальевна</t>
  </si>
  <si>
    <t>sph24910/edu113027/9/3v4643</t>
  </si>
  <si>
    <t>Миронов Артемий Алексеевич</t>
  </si>
  <si>
    <t>sph24910/edu113027/9/74vzz7</t>
  </si>
  <si>
    <t>Стецюк Андрей Станиславович</t>
  </si>
  <si>
    <t>sph24910/edu113027/9/g38ww7</t>
  </si>
  <si>
    <t>9а</t>
  </si>
  <si>
    <t>9б</t>
  </si>
  <si>
    <t>9в</t>
  </si>
  <si>
    <t>Ковальская Мария Сергеевна</t>
  </si>
  <si>
    <t>Семенец Валерия Юрьевна</t>
  </si>
  <si>
    <t>sph24910/edu113027/9/z7zw63</t>
  </si>
  <si>
    <t>sph24910/edu113027/9/w7g423</t>
  </si>
  <si>
    <t xml:space="preserve">10 класс </t>
  </si>
  <si>
    <t>Арнаутов Матвей Сергеевич</t>
  </si>
  <si>
    <t>sph241010/edu113027/10/z7rvq7</t>
  </si>
  <si>
    <t>Кубашевский Александр Витальевич</t>
  </si>
  <si>
    <t>sph241010/edu113027/10/474257</t>
  </si>
  <si>
    <t>Воронин Михаил Олегович</t>
  </si>
  <si>
    <t>Ставчан Антон Александрович</t>
  </si>
  <si>
    <t>sph241010/edu113027/10/z7z887</t>
  </si>
  <si>
    <t>sph241010/edu113027/10/w7gw57</t>
  </si>
  <si>
    <t xml:space="preserve">11 класс </t>
  </si>
  <si>
    <t>Вильховая Юлия Сергеевна</t>
  </si>
  <si>
    <t>sph241110/edu113027/11/474257</t>
  </si>
  <si>
    <t>Мирошников Константин Андреевич</t>
  </si>
  <si>
    <t>sph241110/edu113027/11/g38653</t>
  </si>
  <si>
    <t>Предварительные результаты школьного этапа всероссийской олимпиады 2024 года по физике</t>
  </si>
  <si>
    <t>Ляхов Иван Александрович</t>
  </si>
  <si>
    <t>sph241010/edu113027/10/z32w97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</si>
</sst>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0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24"/>
  <sheetViews>
    <sheetView tabSelected="1" zoomScale="90" zoomScaleNormal="90" workbookViewId="0">
      <selection activeCell="H28" sqref="H28"/>
    </sheetView>
  </sheetViews>
  <sheetFormatPr defaultRowHeight="14.4" x14ac:dyDescent="0.3"/>
  <cols>
    <col min="1" max="1" width="38.88671875" customWidth="1"/>
    <col min="2" max="2" width="32.33203125" customWidth="1"/>
    <col min="4" max="4" width="40.6640625" customWidth="1"/>
    <col min="5" max="5" width="36.44140625" customWidth="1"/>
    <col min="8" max="8" width="12.88671875" bestFit="1" customWidth="1"/>
  </cols>
  <sheetData>
    <row r="1" spans="1:8" ht="22.8" x14ac:dyDescent="0.3">
      <c r="A1" s="15" t="s">
        <v>155</v>
      </c>
      <c r="B1" s="15"/>
      <c r="C1" s="15"/>
      <c r="D1" s="15"/>
      <c r="E1" s="15"/>
      <c r="F1" s="15"/>
      <c r="G1" s="15"/>
      <c r="H1" s="15"/>
    </row>
    <row r="2" spans="1:8" ht="15.6" x14ac:dyDescent="0.3">
      <c r="A2" s="5" t="s">
        <v>10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1" t="s">
        <v>5</v>
      </c>
      <c r="H2" s="5" t="s">
        <v>6</v>
      </c>
    </row>
    <row r="3" spans="1:8" ht="15.6" x14ac:dyDescent="0.3">
      <c r="A3" s="16" t="s">
        <v>7</v>
      </c>
      <c r="B3" s="16"/>
      <c r="C3" s="16"/>
      <c r="D3" s="16"/>
      <c r="E3" s="16"/>
      <c r="F3" s="16"/>
      <c r="G3" s="16"/>
      <c r="H3" s="16"/>
    </row>
    <row r="4" spans="1:8" ht="15.6" x14ac:dyDescent="0.3">
      <c r="A4" s="6" t="s">
        <v>28</v>
      </c>
      <c r="B4" s="7" t="s">
        <v>43</v>
      </c>
      <c r="C4" s="2" t="s">
        <v>38</v>
      </c>
      <c r="D4" s="9" t="s">
        <v>11</v>
      </c>
      <c r="E4" s="9" t="s">
        <v>17</v>
      </c>
      <c r="F4" s="3">
        <v>16</v>
      </c>
      <c r="G4" s="1">
        <f t="shared" ref="G4:G24" si="0">F4/30</f>
        <v>0.53333333333333333</v>
      </c>
      <c r="H4" s="10" t="s">
        <v>18</v>
      </c>
    </row>
    <row r="5" spans="1:8" ht="15.6" x14ac:dyDescent="0.3">
      <c r="A5" s="6" t="s">
        <v>30</v>
      </c>
      <c r="B5" s="7" t="s">
        <v>45</v>
      </c>
      <c r="C5" s="2" t="s">
        <v>38</v>
      </c>
      <c r="D5" s="9" t="s">
        <v>11</v>
      </c>
      <c r="E5" s="9" t="s">
        <v>17</v>
      </c>
      <c r="F5" s="3">
        <v>10</v>
      </c>
      <c r="G5" s="1">
        <f t="shared" si="0"/>
        <v>0.33333333333333331</v>
      </c>
      <c r="H5" s="10" t="s">
        <v>12</v>
      </c>
    </row>
    <row r="6" spans="1:8" ht="15.6" x14ac:dyDescent="0.3">
      <c r="A6" s="6" t="s">
        <v>53</v>
      </c>
      <c r="B6" s="6" t="s">
        <v>54</v>
      </c>
      <c r="C6" s="2" t="s">
        <v>38</v>
      </c>
      <c r="D6" s="9" t="s">
        <v>11</v>
      </c>
      <c r="E6" s="9" t="s">
        <v>17</v>
      </c>
      <c r="F6" s="3">
        <v>10</v>
      </c>
      <c r="G6" s="1">
        <f t="shared" si="0"/>
        <v>0.33333333333333331</v>
      </c>
      <c r="H6" s="10" t="s">
        <v>12</v>
      </c>
    </row>
    <row r="7" spans="1:8" ht="15.6" x14ac:dyDescent="0.3">
      <c r="A7" s="6" t="s">
        <v>29</v>
      </c>
      <c r="B7" s="7" t="s">
        <v>44</v>
      </c>
      <c r="C7" s="2" t="s">
        <v>38</v>
      </c>
      <c r="D7" s="9" t="s">
        <v>11</v>
      </c>
      <c r="E7" s="9" t="s">
        <v>17</v>
      </c>
      <c r="F7" s="3">
        <v>8</v>
      </c>
      <c r="G7" s="1">
        <f t="shared" si="0"/>
        <v>0.26666666666666666</v>
      </c>
      <c r="H7" s="10" t="s">
        <v>12</v>
      </c>
    </row>
    <row r="8" spans="1:8" ht="15.6" x14ac:dyDescent="0.3">
      <c r="A8" s="6" t="s">
        <v>35</v>
      </c>
      <c r="B8" s="7" t="s">
        <v>50</v>
      </c>
      <c r="C8" s="2" t="s">
        <v>39</v>
      </c>
      <c r="D8" s="9" t="s">
        <v>11</v>
      </c>
      <c r="E8" s="9" t="s">
        <v>17</v>
      </c>
      <c r="F8" s="3">
        <v>8</v>
      </c>
      <c r="G8" s="1">
        <f t="shared" si="0"/>
        <v>0.26666666666666666</v>
      </c>
      <c r="H8" s="10" t="s">
        <v>12</v>
      </c>
    </row>
    <row r="9" spans="1:8" ht="15.6" x14ac:dyDescent="0.3">
      <c r="A9" s="6" t="s">
        <v>59</v>
      </c>
      <c r="B9" s="6" t="s">
        <v>64</v>
      </c>
      <c r="C9" s="2" t="s">
        <v>38</v>
      </c>
      <c r="D9" s="9" t="s">
        <v>11</v>
      </c>
      <c r="E9" s="9" t="s">
        <v>17</v>
      </c>
      <c r="F9" s="3">
        <v>8</v>
      </c>
      <c r="G9" s="1">
        <f t="shared" si="0"/>
        <v>0.26666666666666666</v>
      </c>
      <c r="H9" s="10" t="s">
        <v>12</v>
      </c>
    </row>
    <row r="10" spans="1:8" ht="15.6" x14ac:dyDescent="0.3">
      <c r="A10" s="6" t="s">
        <v>33</v>
      </c>
      <c r="B10" s="7" t="s">
        <v>48</v>
      </c>
      <c r="C10" s="2" t="s">
        <v>39</v>
      </c>
      <c r="D10" s="9" t="s">
        <v>11</v>
      </c>
      <c r="E10" s="9" t="s">
        <v>17</v>
      </c>
      <c r="F10" s="3">
        <v>6</v>
      </c>
      <c r="G10" s="1">
        <f t="shared" si="0"/>
        <v>0.2</v>
      </c>
      <c r="H10" s="10" t="s">
        <v>12</v>
      </c>
    </row>
    <row r="11" spans="1:8" ht="15.6" x14ac:dyDescent="0.3">
      <c r="A11" s="6" t="s">
        <v>34</v>
      </c>
      <c r="B11" s="7" t="s">
        <v>49</v>
      </c>
      <c r="C11" s="2" t="s">
        <v>39</v>
      </c>
      <c r="D11" s="9" t="s">
        <v>11</v>
      </c>
      <c r="E11" s="9" t="s">
        <v>17</v>
      </c>
      <c r="F11" s="3">
        <v>6</v>
      </c>
      <c r="G11" s="1">
        <f t="shared" si="0"/>
        <v>0.2</v>
      </c>
      <c r="H11" s="10" t="s">
        <v>12</v>
      </c>
    </row>
    <row r="12" spans="1:8" ht="15.6" x14ac:dyDescent="0.3">
      <c r="A12" s="6" t="s">
        <v>37</v>
      </c>
      <c r="B12" s="7" t="s">
        <v>52</v>
      </c>
      <c r="C12" s="2" t="s">
        <v>40</v>
      </c>
      <c r="D12" s="9" t="s">
        <v>11</v>
      </c>
      <c r="E12" s="9" t="s">
        <v>17</v>
      </c>
      <c r="F12" s="3">
        <v>6</v>
      </c>
      <c r="G12" s="1">
        <f t="shared" si="0"/>
        <v>0.2</v>
      </c>
      <c r="H12" s="10" t="s">
        <v>12</v>
      </c>
    </row>
    <row r="13" spans="1:8" ht="15.6" x14ac:dyDescent="0.3">
      <c r="A13" s="6" t="s">
        <v>56</v>
      </c>
      <c r="B13" s="6" t="s">
        <v>58</v>
      </c>
      <c r="C13" s="2" t="s">
        <v>38</v>
      </c>
      <c r="D13" s="9" t="s">
        <v>11</v>
      </c>
      <c r="E13" s="9" t="s">
        <v>17</v>
      </c>
      <c r="F13" s="3">
        <v>6</v>
      </c>
      <c r="G13" s="1">
        <f t="shared" si="0"/>
        <v>0.2</v>
      </c>
      <c r="H13" s="10" t="s">
        <v>12</v>
      </c>
    </row>
    <row r="14" spans="1:8" ht="15.6" x14ac:dyDescent="0.3">
      <c r="A14" s="8" t="s">
        <v>26</v>
      </c>
      <c r="B14" s="7" t="s">
        <v>41</v>
      </c>
      <c r="C14" s="2" t="s">
        <v>38</v>
      </c>
      <c r="D14" s="9" t="s">
        <v>11</v>
      </c>
      <c r="E14" s="9" t="s">
        <v>17</v>
      </c>
      <c r="F14" s="3">
        <v>4</v>
      </c>
      <c r="G14" s="1">
        <f t="shared" si="0"/>
        <v>0.13333333333333333</v>
      </c>
      <c r="H14" s="10" t="s">
        <v>12</v>
      </c>
    </row>
    <row r="15" spans="1:8" ht="15.6" x14ac:dyDescent="0.3">
      <c r="A15" s="6" t="s">
        <v>32</v>
      </c>
      <c r="B15" s="7" t="s">
        <v>47</v>
      </c>
      <c r="C15" s="2" t="s">
        <v>38</v>
      </c>
      <c r="D15" s="9" t="s">
        <v>11</v>
      </c>
      <c r="E15" s="9" t="s">
        <v>17</v>
      </c>
      <c r="F15" s="3">
        <v>4</v>
      </c>
      <c r="G15" s="1">
        <f t="shared" si="0"/>
        <v>0.13333333333333333</v>
      </c>
      <c r="H15" s="10" t="s">
        <v>12</v>
      </c>
    </row>
    <row r="16" spans="1:8" ht="15.6" x14ac:dyDescent="0.3">
      <c r="A16" s="6" t="s">
        <v>36</v>
      </c>
      <c r="B16" s="7" t="s">
        <v>51</v>
      </c>
      <c r="C16" s="2" t="s">
        <v>40</v>
      </c>
      <c r="D16" s="9" t="s">
        <v>11</v>
      </c>
      <c r="E16" s="9" t="s">
        <v>17</v>
      </c>
      <c r="F16" s="3">
        <v>4</v>
      </c>
      <c r="G16" s="1">
        <f t="shared" si="0"/>
        <v>0.13333333333333333</v>
      </c>
      <c r="H16" s="10" t="s">
        <v>12</v>
      </c>
    </row>
    <row r="17" spans="1:8" ht="15.6" x14ac:dyDescent="0.3">
      <c r="A17" s="6" t="s">
        <v>62</v>
      </c>
      <c r="B17" s="6" t="s">
        <v>67</v>
      </c>
      <c r="C17" s="2" t="s">
        <v>38</v>
      </c>
      <c r="D17" s="9" t="s">
        <v>11</v>
      </c>
      <c r="E17" s="9" t="s">
        <v>17</v>
      </c>
      <c r="F17" s="3">
        <v>4</v>
      </c>
      <c r="G17" s="1">
        <f t="shared" si="0"/>
        <v>0.13333333333333333</v>
      </c>
      <c r="H17" s="10" t="s">
        <v>12</v>
      </c>
    </row>
    <row r="18" spans="1:8" ht="15.6" x14ac:dyDescent="0.3">
      <c r="A18" s="6" t="s">
        <v>63</v>
      </c>
      <c r="B18" s="6" t="s">
        <v>68</v>
      </c>
      <c r="C18" s="2" t="s">
        <v>38</v>
      </c>
      <c r="D18" s="9" t="s">
        <v>11</v>
      </c>
      <c r="E18" s="9" t="s">
        <v>17</v>
      </c>
      <c r="F18" s="3">
        <v>4</v>
      </c>
      <c r="G18" s="1">
        <f t="shared" si="0"/>
        <v>0.13333333333333333</v>
      </c>
      <c r="H18" s="10" t="s">
        <v>12</v>
      </c>
    </row>
    <row r="19" spans="1:8" ht="15.6" x14ac:dyDescent="0.3">
      <c r="A19" s="6" t="s">
        <v>55</v>
      </c>
      <c r="B19" s="6" t="s">
        <v>57</v>
      </c>
      <c r="C19" s="2" t="s">
        <v>38</v>
      </c>
      <c r="D19" s="9" t="s">
        <v>11</v>
      </c>
      <c r="E19" s="9" t="s">
        <v>17</v>
      </c>
      <c r="F19" s="3">
        <v>2</v>
      </c>
      <c r="G19" s="1">
        <f t="shared" si="0"/>
        <v>6.6666666666666666E-2</v>
      </c>
      <c r="H19" s="10" t="s">
        <v>12</v>
      </c>
    </row>
    <row r="20" spans="1:8" ht="15.6" x14ac:dyDescent="0.3">
      <c r="A20" s="6" t="s">
        <v>60</v>
      </c>
      <c r="B20" s="6" t="s">
        <v>65</v>
      </c>
      <c r="C20" s="2" t="s">
        <v>38</v>
      </c>
      <c r="D20" s="9" t="s">
        <v>11</v>
      </c>
      <c r="E20" s="9" t="s">
        <v>17</v>
      </c>
      <c r="F20" s="3">
        <v>2</v>
      </c>
      <c r="G20" s="1">
        <f t="shared" si="0"/>
        <v>6.6666666666666666E-2</v>
      </c>
      <c r="H20" s="10" t="s">
        <v>12</v>
      </c>
    </row>
    <row r="21" spans="1:8" ht="15.6" x14ac:dyDescent="0.3">
      <c r="A21" s="6" t="s">
        <v>27</v>
      </c>
      <c r="B21" s="7" t="s">
        <v>42</v>
      </c>
      <c r="C21" s="2" t="s">
        <v>38</v>
      </c>
      <c r="D21" s="9" t="s">
        <v>11</v>
      </c>
      <c r="E21" s="9" t="s">
        <v>17</v>
      </c>
      <c r="F21" s="3">
        <v>0</v>
      </c>
      <c r="G21" s="1">
        <f t="shared" si="0"/>
        <v>0</v>
      </c>
      <c r="H21" s="10" t="s">
        <v>12</v>
      </c>
    </row>
    <row r="22" spans="1:8" ht="15.6" x14ac:dyDescent="0.3">
      <c r="A22" s="6" t="s">
        <v>31</v>
      </c>
      <c r="B22" s="7" t="s">
        <v>46</v>
      </c>
      <c r="C22" s="2" t="s">
        <v>38</v>
      </c>
      <c r="D22" s="9" t="s">
        <v>11</v>
      </c>
      <c r="E22" s="9" t="s">
        <v>17</v>
      </c>
      <c r="F22" s="3">
        <v>0</v>
      </c>
      <c r="G22" s="1">
        <f t="shared" si="0"/>
        <v>0</v>
      </c>
      <c r="H22" s="10" t="s">
        <v>12</v>
      </c>
    </row>
    <row r="23" spans="1:8" ht="15.6" x14ac:dyDescent="0.3">
      <c r="A23" s="6" t="s">
        <v>61</v>
      </c>
      <c r="B23" s="6" t="s">
        <v>66</v>
      </c>
      <c r="C23" s="2" t="s">
        <v>38</v>
      </c>
      <c r="D23" s="9" t="s">
        <v>11</v>
      </c>
      <c r="E23" s="9" t="s">
        <v>17</v>
      </c>
      <c r="F23" s="3">
        <v>0</v>
      </c>
      <c r="G23" s="1">
        <f t="shared" si="0"/>
        <v>0</v>
      </c>
      <c r="H23" s="10" t="s">
        <v>12</v>
      </c>
    </row>
    <row r="24" spans="1:8" ht="15.6" x14ac:dyDescent="0.3">
      <c r="A24" s="6" t="s">
        <v>69</v>
      </c>
      <c r="B24" s="6" t="s">
        <v>70</v>
      </c>
      <c r="C24" s="2" t="s">
        <v>39</v>
      </c>
      <c r="D24" s="9" t="s">
        <v>11</v>
      </c>
      <c r="E24" s="9" t="s">
        <v>17</v>
      </c>
      <c r="F24" s="3">
        <v>0</v>
      </c>
      <c r="G24" s="1">
        <f t="shared" si="0"/>
        <v>0</v>
      </c>
      <c r="H24" s="10" t="s">
        <v>12</v>
      </c>
    </row>
  </sheetData>
  <sortState ref="A4:G24">
    <sortCondition descending="1" ref="G4:G24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23"/>
  <sheetViews>
    <sheetView zoomScale="90" zoomScaleNormal="90" workbookViewId="0">
      <selection activeCell="H27" sqref="H27"/>
    </sheetView>
  </sheetViews>
  <sheetFormatPr defaultRowHeight="14.4" x14ac:dyDescent="0.3"/>
  <cols>
    <col min="1" max="1" width="47.33203125" customWidth="1"/>
    <col min="2" max="2" width="30" customWidth="1"/>
    <col min="4" max="4" width="40.88671875" customWidth="1"/>
    <col min="5" max="5" width="36.77734375" customWidth="1"/>
    <col min="8" max="8" width="12.88671875" bestFit="1" customWidth="1"/>
  </cols>
  <sheetData>
    <row r="1" spans="1:8" ht="22.8" x14ac:dyDescent="0.3">
      <c r="A1" s="15" t="s">
        <v>155</v>
      </c>
      <c r="B1" s="15"/>
      <c r="C1" s="15"/>
      <c r="D1" s="15"/>
      <c r="E1" s="15"/>
      <c r="F1" s="15"/>
      <c r="G1" s="15"/>
      <c r="H1" s="15"/>
    </row>
    <row r="2" spans="1:8" ht="15.6" x14ac:dyDescent="0.3">
      <c r="A2" s="5" t="s">
        <v>10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1" t="s">
        <v>5</v>
      </c>
      <c r="H2" s="5" t="s">
        <v>6</v>
      </c>
    </row>
    <row r="3" spans="1:8" ht="15.6" x14ac:dyDescent="0.3">
      <c r="A3" s="16" t="s">
        <v>8</v>
      </c>
      <c r="B3" s="16"/>
      <c r="C3" s="16"/>
      <c r="D3" s="16"/>
      <c r="E3" s="16"/>
      <c r="F3" s="16"/>
      <c r="G3" s="16"/>
      <c r="H3" s="16"/>
    </row>
    <row r="4" spans="1:8" ht="15.6" x14ac:dyDescent="0.3">
      <c r="A4" s="6" t="s">
        <v>77</v>
      </c>
      <c r="B4" s="7" t="s">
        <v>78</v>
      </c>
      <c r="C4" s="2" t="s">
        <v>92</v>
      </c>
      <c r="D4" s="9" t="s">
        <v>11</v>
      </c>
      <c r="E4" s="9" t="s">
        <v>17</v>
      </c>
      <c r="F4" s="3">
        <v>19</v>
      </c>
      <c r="G4" s="1">
        <f t="shared" ref="G4:G23" si="0">F4/30</f>
        <v>0.6333333333333333</v>
      </c>
      <c r="H4" s="10" t="s">
        <v>18</v>
      </c>
    </row>
    <row r="5" spans="1:8" ht="15.6" x14ac:dyDescent="0.3">
      <c r="A5" s="8" t="s">
        <v>88</v>
      </c>
      <c r="B5" s="8" t="s">
        <v>89</v>
      </c>
      <c r="C5" s="2" t="s">
        <v>94</v>
      </c>
      <c r="D5" s="9" t="s">
        <v>11</v>
      </c>
      <c r="E5" s="9" t="s">
        <v>17</v>
      </c>
      <c r="F5" s="3">
        <v>19</v>
      </c>
      <c r="G5" s="1">
        <f t="shared" si="0"/>
        <v>0.6333333333333333</v>
      </c>
      <c r="H5" s="10" t="s">
        <v>18</v>
      </c>
    </row>
    <row r="6" spans="1:8" ht="15.6" x14ac:dyDescent="0.3">
      <c r="A6" s="8" t="s">
        <v>90</v>
      </c>
      <c r="B6" s="8" t="s">
        <v>91</v>
      </c>
      <c r="C6" s="2" t="s">
        <v>93</v>
      </c>
      <c r="D6" s="9" t="s">
        <v>11</v>
      </c>
      <c r="E6" s="9" t="s">
        <v>17</v>
      </c>
      <c r="F6" s="3">
        <v>19</v>
      </c>
      <c r="G6" s="1">
        <f t="shared" si="0"/>
        <v>0.6333333333333333</v>
      </c>
      <c r="H6" s="10" t="s">
        <v>18</v>
      </c>
    </row>
    <row r="7" spans="1:8" ht="15.6" x14ac:dyDescent="0.3">
      <c r="A7" s="8" t="s">
        <v>96</v>
      </c>
      <c r="B7" s="8" t="s">
        <v>101</v>
      </c>
      <c r="C7" s="2" t="s">
        <v>93</v>
      </c>
      <c r="D7" s="9" t="s">
        <v>11</v>
      </c>
      <c r="E7" s="9" t="s">
        <v>17</v>
      </c>
      <c r="F7" s="3">
        <v>19</v>
      </c>
      <c r="G7" s="1">
        <f t="shared" si="0"/>
        <v>0.6333333333333333</v>
      </c>
      <c r="H7" s="10" t="s">
        <v>18</v>
      </c>
    </row>
    <row r="8" spans="1:8" ht="15.6" x14ac:dyDescent="0.3">
      <c r="A8" s="8" t="s">
        <v>13</v>
      </c>
      <c r="B8" s="7" t="s">
        <v>80</v>
      </c>
      <c r="C8" s="2" t="s">
        <v>93</v>
      </c>
      <c r="D8" s="9" t="s">
        <v>11</v>
      </c>
      <c r="E8" s="9" t="s">
        <v>17</v>
      </c>
      <c r="F8" s="3">
        <v>17</v>
      </c>
      <c r="G8" s="1">
        <f t="shared" si="0"/>
        <v>0.56666666666666665</v>
      </c>
      <c r="H8" s="10" t="s">
        <v>19</v>
      </c>
    </row>
    <row r="9" spans="1:8" ht="15.6" x14ac:dyDescent="0.3">
      <c r="A9" s="8" t="s">
        <v>75</v>
      </c>
      <c r="B9" s="7" t="s">
        <v>76</v>
      </c>
      <c r="C9" s="4" t="s">
        <v>92</v>
      </c>
      <c r="D9" s="9" t="s">
        <v>11</v>
      </c>
      <c r="E9" s="9" t="s">
        <v>17</v>
      </c>
      <c r="F9" s="3">
        <v>16</v>
      </c>
      <c r="G9" s="1">
        <f t="shared" si="0"/>
        <v>0.53333333333333333</v>
      </c>
      <c r="H9" s="10" t="s">
        <v>19</v>
      </c>
    </row>
    <row r="10" spans="1:8" ht="15.6" x14ac:dyDescent="0.3">
      <c r="A10" s="8" t="s">
        <v>86</v>
      </c>
      <c r="B10" s="8" t="s">
        <v>87</v>
      </c>
      <c r="C10" s="2" t="s">
        <v>94</v>
      </c>
      <c r="D10" s="9" t="s">
        <v>11</v>
      </c>
      <c r="E10" s="9" t="s">
        <v>17</v>
      </c>
      <c r="F10" s="3">
        <v>16</v>
      </c>
      <c r="G10" s="1">
        <f t="shared" si="0"/>
        <v>0.53333333333333333</v>
      </c>
      <c r="H10" s="10" t="s">
        <v>19</v>
      </c>
    </row>
    <row r="11" spans="1:8" ht="15.6" x14ac:dyDescent="0.3">
      <c r="A11" s="8" t="s">
        <v>71</v>
      </c>
      <c r="B11" s="7" t="s">
        <v>72</v>
      </c>
      <c r="C11" s="2" t="s">
        <v>92</v>
      </c>
      <c r="D11" s="9" t="s">
        <v>11</v>
      </c>
      <c r="E11" s="9" t="s">
        <v>17</v>
      </c>
      <c r="F11" s="3">
        <v>15</v>
      </c>
      <c r="G11" s="1">
        <f t="shared" si="0"/>
        <v>0.5</v>
      </c>
      <c r="H11" s="10" t="s">
        <v>19</v>
      </c>
    </row>
    <row r="12" spans="1:8" ht="15.6" x14ac:dyDescent="0.3">
      <c r="A12" s="8" t="s">
        <v>95</v>
      </c>
      <c r="B12" s="8" t="s">
        <v>102</v>
      </c>
      <c r="C12" s="2" t="s">
        <v>92</v>
      </c>
      <c r="D12" s="9" t="s">
        <v>11</v>
      </c>
      <c r="E12" s="9" t="s">
        <v>17</v>
      </c>
      <c r="F12" s="3">
        <v>15</v>
      </c>
      <c r="G12" s="1">
        <f t="shared" si="0"/>
        <v>0.5</v>
      </c>
      <c r="H12" s="10" t="s">
        <v>19</v>
      </c>
    </row>
    <row r="13" spans="1:8" ht="15.6" x14ac:dyDescent="0.3">
      <c r="A13" s="6" t="s">
        <v>73</v>
      </c>
      <c r="B13" s="7" t="s">
        <v>74</v>
      </c>
      <c r="C13" s="2" t="s">
        <v>92</v>
      </c>
      <c r="D13" s="9" t="s">
        <v>11</v>
      </c>
      <c r="E13" s="9" t="s">
        <v>17</v>
      </c>
      <c r="F13" s="3">
        <v>12</v>
      </c>
      <c r="G13" s="1">
        <f t="shared" si="0"/>
        <v>0.4</v>
      </c>
      <c r="H13" s="10" t="s">
        <v>12</v>
      </c>
    </row>
    <row r="14" spans="1:8" ht="15.6" x14ac:dyDescent="0.3">
      <c r="A14" s="8" t="s">
        <v>20</v>
      </c>
      <c r="B14" s="7" t="s">
        <v>79</v>
      </c>
      <c r="C14" s="2" t="s">
        <v>93</v>
      </c>
      <c r="D14" s="9" t="s">
        <v>11</v>
      </c>
      <c r="E14" s="9" t="s">
        <v>17</v>
      </c>
      <c r="F14" s="3">
        <v>12</v>
      </c>
      <c r="G14" s="1">
        <f t="shared" si="0"/>
        <v>0.4</v>
      </c>
      <c r="H14" s="10" t="s">
        <v>12</v>
      </c>
    </row>
    <row r="15" spans="1:8" ht="15.6" x14ac:dyDescent="0.3">
      <c r="A15" s="6" t="s">
        <v>21</v>
      </c>
      <c r="B15" s="7" t="s">
        <v>81</v>
      </c>
      <c r="C15" s="2" t="s">
        <v>93</v>
      </c>
      <c r="D15" s="9" t="s">
        <v>11</v>
      </c>
      <c r="E15" s="9" t="s">
        <v>17</v>
      </c>
      <c r="F15" s="3">
        <v>12</v>
      </c>
      <c r="G15" s="1">
        <f t="shared" si="0"/>
        <v>0.4</v>
      </c>
      <c r="H15" s="10" t="s">
        <v>12</v>
      </c>
    </row>
    <row r="16" spans="1:8" ht="15.6" x14ac:dyDescent="0.3">
      <c r="A16" s="8" t="s">
        <v>14</v>
      </c>
      <c r="B16" s="8" t="s">
        <v>82</v>
      </c>
      <c r="C16" s="2" t="s">
        <v>93</v>
      </c>
      <c r="D16" s="9" t="s">
        <v>11</v>
      </c>
      <c r="E16" s="9" t="s">
        <v>17</v>
      </c>
      <c r="F16" s="3">
        <v>12</v>
      </c>
      <c r="G16" s="1">
        <f t="shared" si="0"/>
        <v>0.4</v>
      </c>
      <c r="H16" s="10" t="s">
        <v>12</v>
      </c>
    </row>
    <row r="17" spans="1:8" ht="15.6" x14ac:dyDescent="0.3">
      <c r="A17" s="8" t="s">
        <v>23</v>
      </c>
      <c r="B17" s="8" t="s">
        <v>83</v>
      </c>
      <c r="C17" s="2" t="s">
        <v>94</v>
      </c>
      <c r="D17" s="9" t="s">
        <v>11</v>
      </c>
      <c r="E17" s="9" t="s">
        <v>17</v>
      </c>
      <c r="F17" s="3">
        <v>12</v>
      </c>
      <c r="G17" s="1">
        <f t="shared" si="0"/>
        <v>0.4</v>
      </c>
      <c r="H17" s="10" t="s">
        <v>12</v>
      </c>
    </row>
    <row r="18" spans="1:8" ht="15.6" x14ac:dyDescent="0.3">
      <c r="A18" s="8" t="s">
        <v>97</v>
      </c>
      <c r="B18" s="8" t="s">
        <v>103</v>
      </c>
      <c r="C18" s="2" t="s">
        <v>92</v>
      </c>
      <c r="D18" s="9" t="s">
        <v>11</v>
      </c>
      <c r="E18" s="9" t="s">
        <v>17</v>
      </c>
      <c r="F18" s="3">
        <v>12</v>
      </c>
      <c r="G18" s="1">
        <f t="shared" si="0"/>
        <v>0.4</v>
      </c>
      <c r="H18" s="10" t="s">
        <v>12</v>
      </c>
    </row>
    <row r="19" spans="1:8" ht="15.6" x14ac:dyDescent="0.3">
      <c r="A19" s="8" t="s">
        <v>22</v>
      </c>
      <c r="B19" s="8" t="s">
        <v>105</v>
      </c>
      <c r="C19" s="2" t="s">
        <v>93</v>
      </c>
      <c r="D19" s="9" t="s">
        <v>11</v>
      </c>
      <c r="E19" s="9" t="s">
        <v>17</v>
      </c>
      <c r="F19" s="3">
        <v>9</v>
      </c>
      <c r="G19" s="1">
        <f t="shared" si="0"/>
        <v>0.3</v>
      </c>
      <c r="H19" s="10" t="s">
        <v>12</v>
      </c>
    </row>
    <row r="20" spans="1:8" ht="15.6" x14ac:dyDescent="0.3">
      <c r="A20" s="8" t="s">
        <v>84</v>
      </c>
      <c r="B20" s="8" t="s">
        <v>85</v>
      </c>
      <c r="C20" s="2" t="s">
        <v>94</v>
      </c>
      <c r="D20" s="9" t="s">
        <v>11</v>
      </c>
      <c r="E20" s="9" t="s">
        <v>17</v>
      </c>
      <c r="F20" s="3">
        <v>6</v>
      </c>
      <c r="G20" s="1">
        <f t="shared" si="0"/>
        <v>0.2</v>
      </c>
      <c r="H20" s="10" t="s">
        <v>12</v>
      </c>
    </row>
    <row r="21" spans="1:8" ht="15.6" x14ac:dyDescent="0.3">
      <c r="A21" s="8" t="s">
        <v>100</v>
      </c>
      <c r="B21" s="8" t="s">
        <v>107</v>
      </c>
      <c r="C21" s="2" t="s">
        <v>93</v>
      </c>
      <c r="D21" s="9" t="s">
        <v>11</v>
      </c>
      <c r="E21" s="9" t="s">
        <v>17</v>
      </c>
      <c r="F21" s="3">
        <v>6</v>
      </c>
      <c r="G21" s="1">
        <f t="shared" si="0"/>
        <v>0.2</v>
      </c>
      <c r="H21" s="10" t="s">
        <v>12</v>
      </c>
    </row>
    <row r="22" spans="1:8" ht="15.6" x14ac:dyDescent="0.3">
      <c r="A22" s="8" t="s">
        <v>98</v>
      </c>
      <c r="B22" s="8" t="s">
        <v>104</v>
      </c>
      <c r="C22" s="2" t="s">
        <v>93</v>
      </c>
      <c r="D22" s="9" t="s">
        <v>11</v>
      </c>
      <c r="E22" s="9" t="s">
        <v>17</v>
      </c>
      <c r="F22" s="3">
        <v>3</v>
      </c>
      <c r="G22" s="1">
        <f t="shared" si="0"/>
        <v>0.1</v>
      </c>
      <c r="H22" s="10" t="s">
        <v>12</v>
      </c>
    </row>
    <row r="23" spans="1:8" ht="15.6" x14ac:dyDescent="0.3">
      <c r="A23" s="8" t="s">
        <v>99</v>
      </c>
      <c r="B23" s="8" t="s">
        <v>106</v>
      </c>
      <c r="C23" s="2" t="s">
        <v>93</v>
      </c>
      <c r="D23" s="9" t="s">
        <v>11</v>
      </c>
      <c r="E23" s="9" t="s">
        <v>17</v>
      </c>
      <c r="F23" s="3">
        <v>3</v>
      </c>
      <c r="G23" s="1">
        <f t="shared" si="0"/>
        <v>0.1</v>
      </c>
      <c r="H23" s="10" t="s">
        <v>12</v>
      </c>
    </row>
  </sheetData>
  <sortState ref="A4:G23">
    <sortCondition descending="1" ref="G4:G23"/>
  </sortState>
  <mergeCells count="2">
    <mergeCell ref="A1:H1"/>
    <mergeCell ref="A3:H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20"/>
  <sheetViews>
    <sheetView zoomScale="90" zoomScaleNormal="90" workbookViewId="0">
      <selection activeCell="K15" sqref="K15"/>
    </sheetView>
  </sheetViews>
  <sheetFormatPr defaultRowHeight="14.4" x14ac:dyDescent="0.3"/>
  <cols>
    <col min="1" max="1" width="46.88671875" customWidth="1"/>
    <col min="2" max="2" width="30.109375" customWidth="1"/>
    <col min="4" max="4" width="40.33203125" customWidth="1"/>
    <col min="5" max="5" width="28.33203125" customWidth="1"/>
    <col min="8" max="8" width="12.88671875" bestFit="1" customWidth="1"/>
  </cols>
  <sheetData>
    <row r="1" spans="1:8" ht="22.8" x14ac:dyDescent="0.3">
      <c r="A1" s="15" t="s">
        <v>155</v>
      </c>
      <c r="B1" s="15"/>
      <c r="C1" s="15"/>
      <c r="D1" s="15"/>
      <c r="E1" s="15"/>
      <c r="F1" s="15"/>
      <c r="G1" s="15"/>
      <c r="H1" s="15"/>
    </row>
    <row r="2" spans="1:8" ht="15.6" x14ac:dyDescent="0.3">
      <c r="A2" s="5" t="s">
        <v>10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1" t="s">
        <v>5</v>
      </c>
      <c r="H2" s="5" t="s">
        <v>6</v>
      </c>
    </row>
    <row r="3" spans="1:8" ht="15.6" x14ac:dyDescent="0.3">
      <c r="A3" s="16" t="s">
        <v>9</v>
      </c>
      <c r="B3" s="16"/>
      <c r="C3" s="16"/>
      <c r="D3" s="16"/>
      <c r="E3" s="16"/>
      <c r="F3" s="16"/>
      <c r="G3" s="16"/>
      <c r="H3" s="16"/>
    </row>
    <row r="4" spans="1:8" ht="15.6" x14ac:dyDescent="0.3">
      <c r="A4" s="6" t="s">
        <v>126</v>
      </c>
      <c r="B4" s="7" t="s">
        <v>127</v>
      </c>
      <c r="C4" s="4" t="s">
        <v>134</v>
      </c>
      <c r="D4" s="9" t="s">
        <v>11</v>
      </c>
      <c r="E4" s="9" t="s">
        <v>17</v>
      </c>
      <c r="F4" s="3">
        <v>21</v>
      </c>
      <c r="G4" s="1">
        <f t="shared" ref="G4:G20" si="0">F4/30</f>
        <v>0.7</v>
      </c>
      <c r="H4" s="10" t="s">
        <v>18</v>
      </c>
    </row>
    <row r="5" spans="1:8" ht="15.6" x14ac:dyDescent="0.3">
      <c r="A5" s="6" t="s">
        <v>137</v>
      </c>
      <c r="B5" s="6" t="s">
        <v>139</v>
      </c>
      <c r="C5" s="13" t="s">
        <v>135</v>
      </c>
      <c r="D5" s="9" t="s">
        <v>11</v>
      </c>
      <c r="E5" s="9" t="s">
        <v>17</v>
      </c>
      <c r="F5" s="3">
        <v>19</v>
      </c>
      <c r="G5" s="1">
        <f t="shared" si="0"/>
        <v>0.6333333333333333</v>
      </c>
      <c r="H5" s="10" t="s">
        <v>19</v>
      </c>
    </row>
    <row r="6" spans="1:8" ht="15.6" x14ac:dyDescent="0.3">
      <c r="A6" s="6" t="s">
        <v>138</v>
      </c>
      <c r="B6" s="6" t="s">
        <v>140</v>
      </c>
      <c r="C6" s="13" t="s">
        <v>135</v>
      </c>
      <c r="D6" s="9" t="s">
        <v>11</v>
      </c>
      <c r="E6" s="9" t="s">
        <v>17</v>
      </c>
      <c r="F6" s="3">
        <v>18</v>
      </c>
      <c r="G6" s="1">
        <f t="shared" si="0"/>
        <v>0.6</v>
      </c>
      <c r="H6" s="10" t="s">
        <v>19</v>
      </c>
    </row>
    <row r="7" spans="1:8" ht="15.6" x14ac:dyDescent="0.3">
      <c r="A7" s="8" t="s">
        <v>15</v>
      </c>
      <c r="B7" s="7" t="s">
        <v>109</v>
      </c>
      <c r="C7" s="4" t="s">
        <v>135</v>
      </c>
      <c r="D7" s="9" t="s">
        <v>11</v>
      </c>
      <c r="E7" s="9" t="s">
        <v>17</v>
      </c>
      <c r="F7" s="3">
        <v>17</v>
      </c>
      <c r="G7" s="1">
        <f t="shared" si="0"/>
        <v>0.56666666666666665</v>
      </c>
      <c r="H7" s="10" t="s">
        <v>19</v>
      </c>
    </row>
    <row r="8" spans="1:8" ht="15.6" x14ac:dyDescent="0.3">
      <c r="A8" s="6" t="s">
        <v>122</v>
      </c>
      <c r="B8" s="7" t="s">
        <v>123</v>
      </c>
      <c r="C8" s="4" t="s">
        <v>136</v>
      </c>
      <c r="D8" s="9" t="s">
        <v>11</v>
      </c>
      <c r="E8" s="9" t="s">
        <v>17</v>
      </c>
      <c r="F8" s="3">
        <v>17</v>
      </c>
      <c r="G8" s="1">
        <f t="shared" si="0"/>
        <v>0.56666666666666665</v>
      </c>
      <c r="H8" s="10" t="s">
        <v>19</v>
      </c>
    </row>
    <row r="9" spans="1:8" ht="15.6" x14ac:dyDescent="0.3">
      <c r="A9" s="6" t="s">
        <v>128</v>
      </c>
      <c r="B9" s="7" t="s">
        <v>129</v>
      </c>
      <c r="C9" s="4" t="s">
        <v>134</v>
      </c>
      <c r="D9" s="9" t="s">
        <v>11</v>
      </c>
      <c r="E9" s="9" t="s">
        <v>17</v>
      </c>
      <c r="F9" s="3">
        <v>17</v>
      </c>
      <c r="G9" s="1">
        <f t="shared" si="0"/>
        <v>0.56666666666666665</v>
      </c>
      <c r="H9" s="10" t="s">
        <v>19</v>
      </c>
    </row>
    <row r="10" spans="1:8" ht="15.6" x14ac:dyDescent="0.3">
      <c r="A10" s="6" t="s">
        <v>130</v>
      </c>
      <c r="B10" s="7" t="s">
        <v>131</v>
      </c>
      <c r="C10" s="4" t="s">
        <v>134</v>
      </c>
      <c r="D10" s="9" t="s">
        <v>11</v>
      </c>
      <c r="E10" s="9" t="s">
        <v>17</v>
      </c>
      <c r="F10" s="3">
        <v>17</v>
      </c>
      <c r="G10" s="1">
        <f t="shared" si="0"/>
        <v>0.56666666666666665</v>
      </c>
      <c r="H10" s="10" t="s">
        <v>19</v>
      </c>
    </row>
    <row r="11" spans="1:8" ht="15.6" x14ac:dyDescent="0.3">
      <c r="A11" s="6" t="s">
        <v>132</v>
      </c>
      <c r="B11" s="7" t="s">
        <v>133</v>
      </c>
      <c r="C11" s="4" t="s">
        <v>134</v>
      </c>
      <c r="D11" s="9" t="s">
        <v>11</v>
      </c>
      <c r="E11" s="9" t="s">
        <v>17</v>
      </c>
      <c r="F11" s="3">
        <v>16</v>
      </c>
      <c r="G11" s="1">
        <f t="shared" si="0"/>
        <v>0.53333333333333333</v>
      </c>
      <c r="H11" s="10" t="s">
        <v>12</v>
      </c>
    </row>
    <row r="12" spans="1:8" ht="15.6" x14ac:dyDescent="0.3">
      <c r="A12" s="6" t="s">
        <v>120</v>
      </c>
      <c r="B12" s="7" t="s">
        <v>121</v>
      </c>
      <c r="C12" s="4" t="s">
        <v>136</v>
      </c>
      <c r="D12" s="9" t="s">
        <v>11</v>
      </c>
      <c r="E12" s="9" t="s">
        <v>17</v>
      </c>
      <c r="F12" s="3">
        <v>15</v>
      </c>
      <c r="G12" s="1">
        <f t="shared" si="0"/>
        <v>0.5</v>
      </c>
      <c r="H12" s="10" t="s">
        <v>12</v>
      </c>
    </row>
    <row r="13" spans="1:8" ht="15.6" x14ac:dyDescent="0.3">
      <c r="A13" s="6" t="s">
        <v>113</v>
      </c>
      <c r="B13" s="7" t="s">
        <v>114</v>
      </c>
      <c r="C13" s="4" t="s">
        <v>135</v>
      </c>
      <c r="D13" s="9" t="s">
        <v>11</v>
      </c>
      <c r="E13" s="9" t="s">
        <v>17</v>
      </c>
      <c r="F13" s="3">
        <v>12</v>
      </c>
      <c r="G13" s="1">
        <f t="shared" si="0"/>
        <v>0.4</v>
      </c>
      <c r="H13" s="10" t="s">
        <v>12</v>
      </c>
    </row>
    <row r="14" spans="1:8" ht="15.6" x14ac:dyDescent="0.3">
      <c r="A14" s="6" t="s">
        <v>24</v>
      </c>
      <c r="B14" s="7" t="s">
        <v>112</v>
      </c>
      <c r="C14" s="4" t="s">
        <v>135</v>
      </c>
      <c r="D14" s="9" t="s">
        <v>11</v>
      </c>
      <c r="E14" s="9" t="s">
        <v>17</v>
      </c>
      <c r="F14" s="3">
        <v>7</v>
      </c>
      <c r="G14" s="1">
        <f t="shared" si="0"/>
        <v>0.23333333333333334</v>
      </c>
      <c r="H14" s="10" t="s">
        <v>12</v>
      </c>
    </row>
    <row r="15" spans="1:8" ht="15.6" x14ac:dyDescent="0.3">
      <c r="A15" s="6" t="s">
        <v>16</v>
      </c>
      <c r="B15" s="7" t="s">
        <v>108</v>
      </c>
      <c r="C15" s="4" t="s">
        <v>135</v>
      </c>
      <c r="D15" s="9" t="s">
        <v>11</v>
      </c>
      <c r="E15" s="9" t="s">
        <v>17</v>
      </c>
      <c r="F15" s="3">
        <v>3</v>
      </c>
      <c r="G15" s="1">
        <f t="shared" si="0"/>
        <v>0.1</v>
      </c>
      <c r="H15" s="10" t="s">
        <v>12</v>
      </c>
    </row>
    <row r="16" spans="1:8" ht="15.6" x14ac:dyDescent="0.3">
      <c r="A16" s="6" t="s">
        <v>25</v>
      </c>
      <c r="B16" s="7" t="s">
        <v>119</v>
      </c>
      <c r="C16" s="4" t="s">
        <v>136</v>
      </c>
      <c r="D16" s="9" t="s">
        <v>11</v>
      </c>
      <c r="E16" s="9" t="s">
        <v>17</v>
      </c>
      <c r="F16" s="3">
        <v>3</v>
      </c>
      <c r="G16" s="1">
        <f t="shared" si="0"/>
        <v>0.1</v>
      </c>
      <c r="H16" s="10" t="s">
        <v>12</v>
      </c>
    </row>
    <row r="17" spans="1:8" ht="15.6" x14ac:dyDescent="0.3">
      <c r="A17" s="6" t="s">
        <v>115</v>
      </c>
      <c r="B17" s="7" t="s">
        <v>116</v>
      </c>
      <c r="C17" s="4" t="s">
        <v>135</v>
      </c>
      <c r="D17" s="9" t="s">
        <v>11</v>
      </c>
      <c r="E17" s="9" t="s">
        <v>17</v>
      </c>
      <c r="F17" s="3">
        <v>2</v>
      </c>
      <c r="G17" s="1">
        <f t="shared" si="0"/>
        <v>6.6666666666666666E-2</v>
      </c>
      <c r="H17" s="10" t="s">
        <v>12</v>
      </c>
    </row>
    <row r="18" spans="1:8" ht="15.6" x14ac:dyDescent="0.3">
      <c r="A18" s="6" t="s">
        <v>124</v>
      </c>
      <c r="B18" s="7" t="s">
        <v>125</v>
      </c>
      <c r="C18" s="4" t="s">
        <v>136</v>
      </c>
      <c r="D18" s="9" t="s">
        <v>11</v>
      </c>
      <c r="E18" s="9" t="s">
        <v>17</v>
      </c>
      <c r="F18" s="3">
        <v>2</v>
      </c>
      <c r="G18" s="1">
        <f t="shared" si="0"/>
        <v>6.6666666666666666E-2</v>
      </c>
      <c r="H18" s="10" t="s">
        <v>12</v>
      </c>
    </row>
    <row r="19" spans="1:8" ht="15.6" x14ac:dyDescent="0.3">
      <c r="A19" s="6" t="s">
        <v>110</v>
      </c>
      <c r="B19" s="7" t="s">
        <v>111</v>
      </c>
      <c r="C19" s="4" t="s">
        <v>135</v>
      </c>
      <c r="D19" s="9" t="s">
        <v>11</v>
      </c>
      <c r="E19" s="9" t="s">
        <v>17</v>
      </c>
      <c r="F19" s="3">
        <v>1</v>
      </c>
      <c r="G19" s="1">
        <f t="shared" si="0"/>
        <v>3.3333333333333333E-2</v>
      </c>
      <c r="H19" s="10" t="s">
        <v>12</v>
      </c>
    </row>
    <row r="20" spans="1:8" ht="15.6" x14ac:dyDescent="0.3">
      <c r="A20" s="6" t="s">
        <v>117</v>
      </c>
      <c r="B20" s="7" t="s">
        <v>118</v>
      </c>
      <c r="C20" s="4" t="s">
        <v>135</v>
      </c>
      <c r="D20" s="9" t="s">
        <v>11</v>
      </c>
      <c r="E20" s="9" t="s">
        <v>17</v>
      </c>
      <c r="F20" s="3">
        <v>1</v>
      </c>
      <c r="G20" s="1">
        <f t="shared" si="0"/>
        <v>3.3333333333333333E-2</v>
      </c>
      <c r="H20" s="10" t="s">
        <v>12</v>
      </c>
    </row>
  </sheetData>
  <sortState ref="A4:G20">
    <sortCondition descending="1" ref="G4:G20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8"/>
  <sheetViews>
    <sheetView zoomScale="90" zoomScaleNormal="90" workbookViewId="0">
      <selection activeCell="E12" sqref="E12"/>
    </sheetView>
  </sheetViews>
  <sheetFormatPr defaultRowHeight="14.4" x14ac:dyDescent="0.3"/>
  <cols>
    <col min="1" max="1" width="38.44140625" customWidth="1"/>
    <col min="2" max="2" width="32.109375" customWidth="1"/>
    <col min="4" max="4" width="40.77734375" customWidth="1"/>
    <col min="5" max="5" width="29.33203125" customWidth="1"/>
    <col min="7" max="7" width="9.77734375" customWidth="1"/>
    <col min="8" max="8" width="12.88671875" bestFit="1" customWidth="1"/>
  </cols>
  <sheetData>
    <row r="1" spans="1:8" ht="22.8" x14ac:dyDescent="0.3">
      <c r="A1" s="15" t="s">
        <v>155</v>
      </c>
      <c r="B1" s="15"/>
      <c r="C1" s="15"/>
      <c r="D1" s="15"/>
      <c r="E1" s="15"/>
      <c r="F1" s="15"/>
      <c r="G1" s="15"/>
      <c r="H1" s="15"/>
    </row>
    <row r="2" spans="1:8" ht="15.6" x14ac:dyDescent="0.3">
      <c r="A2" s="5" t="s">
        <v>10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1" t="s">
        <v>5</v>
      </c>
      <c r="H2" s="5" t="s">
        <v>6</v>
      </c>
    </row>
    <row r="3" spans="1:8" ht="15.6" x14ac:dyDescent="0.3">
      <c r="A3" s="16" t="s">
        <v>141</v>
      </c>
      <c r="B3" s="16"/>
      <c r="C3" s="16"/>
      <c r="D3" s="16"/>
      <c r="E3" s="16"/>
      <c r="F3" s="16"/>
      <c r="G3" s="16"/>
      <c r="H3" s="16"/>
    </row>
    <row r="4" spans="1:8" ht="15.6" x14ac:dyDescent="0.3">
      <c r="A4" s="7" t="s">
        <v>142</v>
      </c>
      <c r="B4" s="7" t="s">
        <v>143</v>
      </c>
      <c r="C4" s="4">
        <v>10</v>
      </c>
      <c r="D4" s="9" t="s">
        <v>11</v>
      </c>
      <c r="E4" s="9" t="s">
        <v>17</v>
      </c>
      <c r="F4" s="11">
        <v>13</v>
      </c>
      <c r="G4" s="1">
        <f>F4/30</f>
        <v>0.43333333333333335</v>
      </c>
      <c r="H4" s="10" t="s">
        <v>12</v>
      </c>
    </row>
    <row r="5" spans="1:8" ht="15.6" x14ac:dyDescent="0.3">
      <c r="A5" s="7" t="s">
        <v>144</v>
      </c>
      <c r="B5" s="7" t="s">
        <v>145</v>
      </c>
      <c r="C5" s="4">
        <v>10</v>
      </c>
      <c r="D5" s="9" t="s">
        <v>11</v>
      </c>
      <c r="E5" s="9" t="s">
        <v>17</v>
      </c>
      <c r="F5" s="11">
        <v>12</v>
      </c>
      <c r="G5" s="1">
        <f>F5/30</f>
        <v>0.4</v>
      </c>
      <c r="H5" s="10" t="s">
        <v>12</v>
      </c>
    </row>
    <row r="6" spans="1:8" ht="15.6" x14ac:dyDescent="0.3">
      <c r="A6" s="7" t="s">
        <v>147</v>
      </c>
      <c r="B6" s="7" t="s">
        <v>149</v>
      </c>
      <c r="C6" s="4">
        <v>10</v>
      </c>
      <c r="D6" s="9" t="s">
        <v>11</v>
      </c>
      <c r="E6" s="9" t="s">
        <v>17</v>
      </c>
      <c r="F6" s="11">
        <v>12</v>
      </c>
      <c r="G6" s="1">
        <f>F6/30</f>
        <v>0.4</v>
      </c>
      <c r="H6" s="10" t="s">
        <v>12</v>
      </c>
    </row>
    <row r="7" spans="1:8" ht="15.6" x14ac:dyDescent="0.3">
      <c r="A7" s="7" t="s">
        <v>156</v>
      </c>
      <c r="B7" s="7" t="s">
        <v>157</v>
      </c>
      <c r="C7" s="4">
        <v>10</v>
      </c>
      <c r="D7" s="9" t="s">
        <v>11</v>
      </c>
      <c r="E7" s="9" t="s">
        <v>17</v>
      </c>
      <c r="F7" s="12">
        <v>12</v>
      </c>
      <c r="G7" s="1">
        <f>F7/30</f>
        <v>0.4</v>
      </c>
      <c r="H7" s="10" t="s">
        <v>12</v>
      </c>
    </row>
    <row r="8" spans="1:8" ht="15.6" x14ac:dyDescent="0.3">
      <c r="A8" s="7" t="s">
        <v>146</v>
      </c>
      <c r="B8" s="7" t="s">
        <v>148</v>
      </c>
      <c r="C8" s="4">
        <v>10</v>
      </c>
      <c r="D8" s="9" t="s">
        <v>11</v>
      </c>
      <c r="E8" s="9" t="s">
        <v>17</v>
      </c>
      <c r="F8" s="17">
        <v>11</v>
      </c>
      <c r="G8" s="18">
        <f>F8/30</f>
        <v>0.36666666666666664</v>
      </c>
      <c r="H8" s="10" t="s">
        <v>12</v>
      </c>
    </row>
  </sheetData>
  <sortState ref="A4:G8">
    <sortCondition descending="1" ref="G4:G8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5"/>
  <sheetViews>
    <sheetView zoomScale="90" zoomScaleNormal="90" workbookViewId="0">
      <selection activeCell="B27" sqref="B27"/>
    </sheetView>
  </sheetViews>
  <sheetFormatPr defaultRowHeight="14.4" x14ac:dyDescent="0.3"/>
  <cols>
    <col min="1" max="1" width="50.109375" customWidth="1"/>
    <col min="2" max="2" width="31.88671875" customWidth="1"/>
    <col min="4" max="4" width="42.5546875" customWidth="1"/>
    <col min="5" max="5" width="34.88671875" customWidth="1"/>
    <col min="8" max="8" width="12.88671875" bestFit="1" customWidth="1"/>
  </cols>
  <sheetData>
    <row r="1" spans="1:8" ht="22.8" x14ac:dyDescent="0.3">
      <c r="A1" s="15" t="s">
        <v>155</v>
      </c>
      <c r="B1" s="15"/>
      <c r="C1" s="15"/>
      <c r="D1" s="15"/>
      <c r="E1" s="15"/>
      <c r="F1" s="15"/>
      <c r="G1" s="15"/>
      <c r="H1" s="15"/>
    </row>
    <row r="2" spans="1:8" ht="15.6" x14ac:dyDescent="0.3">
      <c r="A2" s="5" t="s">
        <v>10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1" t="s">
        <v>5</v>
      </c>
      <c r="H2" s="5" t="s">
        <v>6</v>
      </c>
    </row>
    <row r="3" spans="1:8" ht="15.6" x14ac:dyDescent="0.3">
      <c r="A3" s="16" t="s">
        <v>150</v>
      </c>
      <c r="B3" s="16"/>
      <c r="C3" s="16"/>
      <c r="D3" s="16"/>
      <c r="E3" s="16"/>
      <c r="F3" s="16"/>
      <c r="G3" s="16"/>
      <c r="H3" s="16"/>
    </row>
    <row r="4" spans="1:8" ht="15.6" x14ac:dyDescent="0.3">
      <c r="A4" s="7" t="s">
        <v>153</v>
      </c>
      <c r="B4" s="7" t="s">
        <v>154</v>
      </c>
      <c r="C4" s="4">
        <v>11</v>
      </c>
      <c r="D4" s="9" t="s">
        <v>11</v>
      </c>
      <c r="E4" s="9" t="s">
        <v>17</v>
      </c>
      <c r="F4" s="11">
        <v>2</v>
      </c>
      <c r="G4" s="1">
        <f>F4/30</f>
        <v>6.6666666666666666E-2</v>
      </c>
      <c r="H4" s="14" t="s">
        <v>12</v>
      </c>
    </row>
    <row r="5" spans="1:8" ht="15.6" x14ac:dyDescent="0.3">
      <c r="A5" s="7" t="s">
        <v>151</v>
      </c>
      <c r="B5" s="7" t="s">
        <v>152</v>
      </c>
      <c r="C5" s="4">
        <v>11</v>
      </c>
      <c r="D5" s="9" t="s">
        <v>11</v>
      </c>
      <c r="E5" s="9" t="s">
        <v>17</v>
      </c>
      <c r="F5" s="11">
        <v>0</v>
      </c>
      <c r="G5" s="1">
        <f>F5/30</f>
        <v>0</v>
      </c>
      <c r="H5" s="14" t="s">
        <v>12</v>
      </c>
    </row>
  </sheetData>
  <sortState ref="A4:G5">
    <sortCondition descending="1" ref="G4:G5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2024-10-08T11:37:15Z</dcterms:modified>
</cp:coreProperties>
</file>