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 класс" sheetId="6" r:id="rId6"/>
    <sheet name="11 класс" sheetId="7" r:id="rId7"/>
    <sheet name="Выпадающий список" sheetId="8" state="hidden" r:id="rId8"/>
  </sheets>
  <calcPr calcId="144525"/>
</workbook>
</file>

<file path=xl/calcChain.xml><?xml version="1.0" encoding="utf-8"?>
<calcChain xmlns="http://schemas.openxmlformats.org/spreadsheetml/2006/main">
  <c r="K10" i="5" l="1"/>
  <c r="L10" i="5" s="1"/>
  <c r="K11" i="5"/>
  <c r="K12" i="5"/>
  <c r="K13" i="5"/>
  <c r="L13" i="5" s="1"/>
  <c r="K14" i="5"/>
  <c r="L14" i="5" s="1"/>
  <c r="K15" i="5"/>
  <c r="K16" i="5"/>
  <c r="K17" i="5"/>
  <c r="K18" i="4"/>
  <c r="L18" i="4" s="1"/>
  <c r="K10" i="4"/>
  <c r="L10" i="4" s="1"/>
  <c r="L5" i="7"/>
  <c r="M5" i="7" s="1"/>
  <c r="L7" i="7"/>
  <c r="M7" i="7" s="1"/>
  <c r="L9" i="7"/>
  <c r="M9" i="7" s="1"/>
  <c r="L10" i="7"/>
  <c r="M10" i="7" s="1"/>
  <c r="L4" i="7"/>
  <c r="M4" i="7" s="1"/>
  <c r="L8" i="7"/>
  <c r="M8" i="7" s="1"/>
  <c r="L6" i="7"/>
  <c r="M6" i="7" s="1"/>
  <c r="L11" i="6"/>
  <c r="M11" i="6" s="1"/>
  <c r="L4" i="6"/>
  <c r="M4" i="6" s="1"/>
  <c r="L15" i="6"/>
  <c r="M15" i="6" s="1"/>
  <c r="L6" i="6"/>
  <c r="M6" i="6" s="1"/>
  <c r="L5" i="6"/>
  <c r="M5" i="6" s="1"/>
  <c r="L8" i="6"/>
  <c r="M8" i="6" s="1"/>
  <c r="L14" i="6"/>
  <c r="M14" i="6" s="1"/>
  <c r="L10" i="6"/>
  <c r="M10" i="6" s="1"/>
  <c r="M13" i="6"/>
  <c r="L12" i="6"/>
  <c r="M12" i="6" s="1"/>
  <c r="L17" i="6"/>
  <c r="M17" i="6" s="1"/>
  <c r="L9" i="6"/>
  <c r="M9" i="6" s="1"/>
  <c r="L7" i="6"/>
  <c r="M7" i="6" s="1"/>
  <c r="L16" i="6"/>
  <c r="M16" i="6" s="1"/>
  <c r="K22" i="5"/>
  <c r="L22" i="5" s="1"/>
  <c r="K21" i="5"/>
  <c r="L21" i="5" s="1"/>
  <c r="K18" i="5"/>
  <c r="L18" i="5" s="1"/>
  <c r="K7" i="5"/>
  <c r="L7" i="5" s="1"/>
  <c r="L11" i="5"/>
  <c r="K6" i="5"/>
  <c r="L6" i="5" s="1"/>
  <c r="K5" i="5"/>
  <c r="L5" i="5" s="1"/>
  <c r="K4" i="5"/>
  <c r="L4" i="5" s="1"/>
  <c r="L12" i="5"/>
  <c r="K20" i="5"/>
  <c r="L20" i="5" s="1"/>
  <c r="K9" i="5"/>
  <c r="L9" i="5" s="1"/>
  <c r="L16" i="5"/>
  <c r="K8" i="5"/>
  <c r="L8" i="5" s="1"/>
  <c r="K19" i="5"/>
  <c r="L19" i="5" s="1"/>
  <c r="L15" i="5"/>
  <c r="L17" i="5"/>
  <c r="K25" i="4"/>
  <c r="L25" i="4" s="1"/>
  <c r="K20" i="4"/>
  <c r="L20" i="4" s="1"/>
  <c r="K14" i="4"/>
  <c r="L14" i="4" s="1"/>
  <c r="K16" i="4"/>
  <c r="L16" i="4" s="1"/>
  <c r="K24" i="4"/>
  <c r="L24" i="4" s="1"/>
  <c r="K28" i="4"/>
  <c r="L28" i="4" s="1"/>
  <c r="K21" i="4"/>
  <c r="L21" i="4" s="1"/>
  <c r="K13" i="4"/>
  <c r="L13" i="4" s="1"/>
  <c r="K27" i="4"/>
  <c r="L27" i="4" s="1"/>
  <c r="K22" i="4"/>
  <c r="L22" i="4" s="1"/>
  <c r="K23" i="4"/>
  <c r="L23" i="4" s="1"/>
  <c r="K26" i="4"/>
  <c r="L26" i="4" s="1"/>
  <c r="K7" i="4"/>
  <c r="L7" i="4" s="1"/>
  <c r="K15" i="4"/>
  <c r="L15" i="4" s="1"/>
  <c r="K19" i="4"/>
  <c r="L19" i="4" s="1"/>
  <c r="K6" i="4"/>
  <c r="L6" i="4" s="1"/>
  <c r="K17" i="4"/>
  <c r="L17" i="4" s="1"/>
  <c r="K12" i="4"/>
  <c r="L12" i="4" s="1"/>
  <c r="K8" i="4"/>
  <c r="L8" i="4" s="1"/>
  <c r="K5" i="4"/>
  <c r="L5" i="4" s="1"/>
  <c r="K9" i="4"/>
  <c r="L9" i="4" s="1"/>
  <c r="K11" i="4"/>
  <c r="L11" i="4" s="1"/>
  <c r="K4" i="4"/>
  <c r="L4" i="4" s="1"/>
</calcChain>
</file>

<file path=xl/sharedStrings.xml><?xml version="1.0" encoding="utf-8"?>
<sst xmlns="http://schemas.openxmlformats.org/spreadsheetml/2006/main" count="502" uniqueCount="186">
  <si>
    <t>ФИО</t>
  </si>
  <si>
    <t>Шифр</t>
  </si>
  <si>
    <t>Кл</t>
  </si>
  <si>
    <t>ОУ</t>
  </si>
  <si>
    <t>Педагог</t>
  </si>
  <si>
    <t>тест 1</t>
  </si>
  <si>
    <t>тест 2</t>
  </si>
  <si>
    <t>задача 1</t>
  </si>
  <si>
    <t>задача 2</t>
  </si>
  <si>
    <t>задача 3</t>
  </si>
  <si>
    <t>итого</t>
  </si>
  <si>
    <t xml:space="preserve">% </t>
  </si>
  <si>
    <t>результат</t>
  </si>
  <si>
    <t>5 класс (НЕ  участвовали)</t>
  </si>
  <si>
    <t>Тест</t>
  </si>
  <si>
    <t>з.9</t>
  </si>
  <si>
    <t>з.10</t>
  </si>
  <si>
    <t>з.11</t>
  </si>
  <si>
    <t>з.12</t>
  </si>
  <si>
    <t>з.13</t>
  </si>
  <si>
    <t>з.14</t>
  </si>
  <si>
    <t>з.15</t>
  </si>
  <si>
    <t>6 класс (НЕ участвовали)</t>
  </si>
  <si>
    <t>7 класс (НЕ участвовали)</t>
  </si>
  <si>
    <t>8 класс</t>
  </si>
  <si>
    <t>Бахарева Ольга Дмитриевна</t>
  </si>
  <si>
    <t>ЭН8001</t>
  </si>
  <si>
    <t>8а</t>
  </si>
  <si>
    <t>МОУ "СОШ № 35 с УИОП" г. Воркуты</t>
  </si>
  <si>
    <t>Ермолин Прокопий Анатольевич</t>
  </si>
  <si>
    <t>Бубнова Вероника Павловна</t>
  </si>
  <si>
    <t>ЭН8002</t>
  </si>
  <si>
    <t>Быкадоров Кирилл Евгеньевич</t>
  </si>
  <si>
    <t>ЭН8003</t>
  </si>
  <si>
    <t>Дубова Мария Максимовна</t>
  </si>
  <si>
    <t>ЭН8004</t>
  </si>
  <si>
    <t>Казаченко Ева Александровна</t>
  </si>
  <si>
    <t>ЭН8005</t>
  </si>
  <si>
    <t>Кащавцев Артем Сергеевич</t>
  </si>
  <si>
    <t>ЭН8006</t>
  </si>
  <si>
    <t>Колотова Амелия Александровна</t>
  </si>
  <si>
    <t>ЭН8007</t>
  </si>
  <si>
    <t>Леоненков Артем Дмитриевич</t>
  </si>
  <si>
    <t>ЭН8010</t>
  </si>
  <si>
    <t>Пахомова Василиса Александровна</t>
  </si>
  <si>
    <t>ЭН8012</t>
  </si>
  <si>
    <t>Рябцева Ульяна Андреевна</t>
  </si>
  <si>
    <t>ЭН8013</t>
  </si>
  <si>
    <t>Савкин Михаил Леонидович</t>
  </si>
  <si>
    <t>ЭН8014</t>
  </si>
  <si>
    <t>Фурманова Виктория Алексеевна</t>
  </si>
  <si>
    <t>ЭН8015</t>
  </si>
  <si>
    <t>Бычков Марк Максимович</t>
  </si>
  <si>
    <t>ЭН8016</t>
  </si>
  <si>
    <t>8в</t>
  </si>
  <si>
    <t>Герман Александра Руслановна</t>
  </si>
  <si>
    <t>ЭН8017</t>
  </si>
  <si>
    <t>Деминовский Савелий Владиславович</t>
  </si>
  <si>
    <t>ЭН8018</t>
  </si>
  <si>
    <t>Клюсек Даниил Владиславович</t>
  </si>
  <si>
    <t>ЭН8019</t>
  </si>
  <si>
    <t>Короткова Арина Сергеевна</t>
  </si>
  <si>
    <t>ЭН8020</t>
  </si>
  <si>
    <t>Николаев Маским Дмитриевич</t>
  </si>
  <si>
    <t>ЭН8022</t>
  </si>
  <si>
    <t>Панченко Константин Сергеевич</t>
  </si>
  <si>
    <t>ЭН8023</t>
  </si>
  <si>
    <t>Погребняк Никита Андреевич</t>
  </si>
  <si>
    <t>ЭН8024</t>
  </si>
  <si>
    <t>Степанов Артём Антонович</t>
  </si>
  <si>
    <t>ЭН8025</t>
  </si>
  <si>
    <t>Сурнина Софья Александровна</t>
  </si>
  <si>
    <t>Федосенко Елизавета Юрьевна</t>
  </si>
  <si>
    <t>Федосенко Марк Юрьевич</t>
  </si>
  <si>
    <t>Яцков Кирилл Иванович</t>
  </si>
  <si>
    <t>9 класс</t>
  </si>
  <si>
    <t>Бурганова Руслана Денисовна</t>
  </si>
  <si>
    <t>ЭН9001</t>
  </si>
  <si>
    <t>9а</t>
  </si>
  <si>
    <t>Трапезникова Ольга Михайловна</t>
  </si>
  <si>
    <t>Бурнаева Виктория Витальевна</t>
  </si>
  <si>
    <t>ЭН9002</t>
  </si>
  <si>
    <t>Бычкова Ангелина Максимовна</t>
  </si>
  <si>
    <t>ЭН9003</t>
  </si>
  <si>
    <t>Дениченко Арина Руслановна</t>
  </si>
  <si>
    <t>ЭН9007</t>
  </si>
  <si>
    <t>Евдокимова Дарья Андреевна</t>
  </si>
  <si>
    <t>ЭН9008</t>
  </si>
  <si>
    <t>Ермолова Ксения Александровна</t>
  </si>
  <si>
    <t>ЭН9009</t>
  </si>
  <si>
    <t>Ковальчук Александр Николаевич</t>
  </si>
  <si>
    <t>ЭН9011</t>
  </si>
  <si>
    <t>Кошелева Лолита Александровна</t>
  </si>
  <si>
    <t>ЭН9012</t>
  </si>
  <si>
    <t>Облецов Максим Андреевич</t>
  </si>
  <si>
    <t>ЭН9016</t>
  </si>
  <si>
    <t>Смальскайте Виктория Александровна</t>
  </si>
  <si>
    <t>ЭН9017</t>
  </si>
  <si>
    <t>Стрельник Илья Сергеевич</t>
  </si>
  <si>
    <t>ЭН9018</t>
  </si>
  <si>
    <t>Шулик Арсен Алексеевич</t>
  </si>
  <si>
    <t>9б</t>
  </si>
  <si>
    <t>Данющенков Артем Сергеевич</t>
  </si>
  <si>
    <t>Гаджимурадов Абдулмеджид Абдулкадирович</t>
  </si>
  <si>
    <t>Скибин Максим Юрьевич</t>
  </si>
  <si>
    <t>Петиш Максим Александрович</t>
  </si>
  <si>
    <t>9в</t>
  </si>
  <si>
    <t>Соколова Софья Вадимовна</t>
  </si>
  <si>
    <t>Сударенкова Виктория Александровна</t>
  </si>
  <si>
    <t>Ташполотова Гульзина Алишеровна</t>
  </si>
  <si>
    <t>тест 3</t>
  </si>
  <si>
    <t>10 класс</t>
  </si>
  <si>
    <t>Арнаутов Матвей Сергеевич</t>
  </si>
  <si>
    <t>ЭН1002</t>
  </si>
  <si>
    <t>Барташуте Анастасия Алексеевна</t>
  </si>
  <si>
    <t>ЭН1004</t>
  </si>
  <si>
    <t>Верзун Тимофей Игоревич</t>
  </si>
  <si>
    <t>ЭН1006</t>
  </si>
  <si>
    <t>Воронин Михаил Олегович</t>
  </si>
  <si>
    <t>ЭН1007</t>
  </si>
  <si>
    <t>Геннинг Екатерина Николаевна</t>
  </si>
  <si>
    <t>ЭН1008</t>
  </si>
  <si>
    <t>Добрина Софья Олеговна</t>
  </si>
  <si>
    <t>ЭН1009</t>
  </si>
  <si>
    <t>Ионанс Никита Александрович</t>
  </si>
  <si>
    <t>ЭН1011</t>
  </si>
  <si>
    <t>Капустин Степан Николаевич</t>
  </si>
  <si>
    <t>ЭН1012</t>
  </si>
  <si>
    <t>Кубашевский Александр Витальевич</t>
  </si>
  <si>
    <t>ЭН1013</t>
  </si>
  <si>
    <t>Нерсесян Михаил Евгеньевич</t>
  </si>
  <si>
    <t>Новиков Никита Маратович</t>
  </si>
  <si>
    <t>Семенова Алекса Алексеевна</t>
  </si>
  <si>
    <t>Симбаев Глеб Максимович</t>
  </si>
  <si>
    <t>Ставчан Антон Александрович</t>
  </si>
  <si>
    <t>11 класс</t>
  </si>
  <si>
    <t>Девятова Мария Дмитриевна</t>
  </si>
  <si>
    <t>ЭН1102</t>
  </si>
  <si>
    <t>Лощинина Анастасия Романовна</t>
  </si>
  <si>
    <t>ЭН1103</t>
  </si>
  <si>
    <t>Вейгант Анастасия Андреевна</t>
  </si>
  <si>
    <t>ЭН1104</t>
  </si>
  <si>
    <t>Лазуткина Софья Юрьевна</t>
  </si>
  <si>
    <t>ЭН1105</t>
  </si>
  <si>
    <t>Чапковичус Егор Дмитриевич</t>
  </si>
  <si>
    <t>ЭН1106</t>
  </si>
  <si>
    <t>Чижинок Софья Витальевна</t>
  </si>
  <si>
    <t>ЭН1107</t>
  </si>
  <si>
    <t>Юсупова Лиана Юсуповна</t>
  </si>
  <si>
    <t>Школа</t>
  </si>
  <si>
    <t>МОУ "СОШ № 12" г. Воркуты</t>
  </si>
  <si>
    <t>Победитель</t>
  </si>
  <si>
    <t>МОУ "СОШ № 13" г. Воркуты</t>
  </si>
  <si>
    <t>Призер</t>
  </si>
  <si>
    <t>МОУ "СОШ № 14" г. Воркуты</t>
  </si>
  <si>
    <t>Участник</t>
  </si>
  <si>
    <t>МОУ "СОШ № 23" г. Воркуты</t>
  </si>
  <si>
    <t>МОУ "СОШ № 26"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</si>
  <si>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</si>
  <si>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</si>
  <si>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</si>
  <si>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</si>
  <si>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</si>
  <si>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</si>
  <si>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</si>
  <si>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</si>
  <si>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</si>
  <si>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ЭН8008</t>
  </si>
  <si>
    <t>ЭН8009</t>
  </si>
  <si>
    <t>ЭН8011</t>
  </si>
  <si>
    <t>ЭН8021</t>
  </si>
  <si>
    <t>ЭН9004</t>
  </si>
  <si>
    <t>ЭН9005</t>
  </si>
  <si>
    <t>ЭН9006</t>
  </si>
  <si>
    <t>ЭН9010</t>
  </si>
  <si>
    <t>ЭН9013</t>
  </si>
  <si>
    <t>ЭН9014</t>
  </si>
  <si>
    <t>ЭН9015</t>
  </si>
  <si>
    <t>ЭН9019</t>
  </si>
  <si>
    <t>ЭН1001</t>
  </si>
  <si>
    <t>ЭН1003</t>
  </si>
  <si>
    <t>ЭН1005</t>
  </si>
  <si>
    <t>ЭН1010</t>
  </si>
  <si>
    <t>ЭН1014</t>
  </si>
  <si>
    <t>ЭН1101</t>
  </si>
  <si>
    <t>Итоговые результаты школьного этапа всероссийской олимпиады школьников 2024 года по экономике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</si>
</sst>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b/>
      <sz val="18"/>
      <name val="Times New Roman"/>
    </font>
    <font>
      <sz val="11"/>
      <color theme="0"/>
      <name val="Calibri"/>
      <scheme val="minor"/>
    </font>
    <font>
      <b/>
      <sz val="12"/>
      <name val="Times New Roman"/>
    </font>
    <font>
      <sz val="12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5" tint="0.79998168889431442"/>
        <bgColor theme="5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1" fontId="3" fillId="2" borderId="3" xfId="0" applyNumberFormat="1" applyFont="1" applyFill="1" applyBorder="1" applyAlignment="1" applyProtection="1">
      <alignment horizontal="center" vertical="center"/>
    </xf>
    <xf numFmtId="10" fontId="3" fillId="2" borderId="2" xfId="0" applyNumberFormat="1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Continuous" vertical="center"/>
    </xf>
    <xf numFmtId="0" fontId="3" fillId="2" borderId="4" xfId="0" applyFont="1" applyFill="1" applyBorder="1" applyAlignment="1" applyProtection="1">
      <alignment horizontal="centerContinuous" vertical="center"/>
    </xf>
    <xf numFmtId="0" fontId="3" fillId="2" borderId="5" xfId="0" applyFont="1" applyFill="1" applyBorder="1" applyAlignment="1" applyProtection="1">
      <alignment horizontal="centerContinuous" vertical="center"/>
    </xf>
    <xf numFmtId="0" fontId="4" fillId="3" borderId="2" xfId="0" applyFont="1" applyFill="1" applyBorder="1" applyAlignment="1" applyProtection="1">
      <alignment horizontal="left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quotePrefix="1" applyFont="1" applyFill="1" applyBorder="1" applyAlignment="1" applyProtection="1">
      <alignment horizontal="center" vertical="center" wrapText="1"/>
      <protection locked="0"/>
    </xf>
    <xf numFmtId="1" fontId="4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left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zoomScale="70" workbookViewId="0">
      <selection sqref="A1:M1"/>
    </sheetView>
  </sheetViews>
  <sheetFormatPr defaultRowHeight="15" x14ac:dyDescent="0.25"/>
  <cols>
    <col min="1" max="1" width="50.7109375" style="1" customWidth="1"/>
    <col min="2" max="2" width="8.42578125" style="1" bestFit="1" customWidth="1"/>
    <col min="3" max="3" width="7.28515625" style="1" customWidth="1"/>
    <col min="4" max="4" width="50.28515625" style="1" customWidth="1"/>
    <col min="5" max="5" width="49.85546875" style="1" customWidth="1"/>
    <col min="6" max="7" width="7.140625" style="2" bestFit="1" customWidth="1"/>
    <col min="8" max="10" width="9.42578125" style="2" bestFit="1" customWidth="1"/>
    <col min="11" max="11" width="9.140625" style="1"/>
    <col min="12" max="12" width="10.85546875" style="1" customWidth="1"/>
    <col min="13" max="13" width="14.42578125" style="1" customWidth="1"/>
    <col min="14" max="16384" width="9.140625" style="1"/>
  </cols>
  <sheetData>
    <row r="1" spans="1:14" ht="22.5" x14ac:dyDescent="0.25">
      <c r="A1" s="19" t="s">
        <v>185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3">
        <v>50</v>
      </c>
    </row>
    <row r="2" spans="1:14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4" t="s">
        <v>10</v>
      </c>
      <c r="L2" s="6" t="s">
        <v>11</v>
      </c>
      <c r="M2" s="4" t="s">
        <v>12</v>
      </c>
    </row>
    <row r="3" spans="1:14" ht="15.75" x14ac:dyDescent="0.25">
      <c r="A3" s="7" t="s">
        <v>13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</row>
    <row r="4" spans="1:14" ht="15" customHeight="1" x14ac:dyDescent="0.25">
      <c r="F4" s="1"/>
      <c r="G4" s="1"/>
      <c r="H4" s="1"/>
      <c r="I4" s="1"/>
      <c r="J4" s="1"/>
    </row>
    <row r="5" spans="1:14" ht="15" customHeight="1" x14ac:dyDescent="0.25">
      <c r="F5" s="1"/>
      <c r="G5" s="1"/>
      <c r="H5" s="1"/>
      <c r="I5" s="1"/>
      <c r="J5" s="1"/>
    </row>
    <row r="6" spans="1:14" ht="15" customHeight="1" x14ac:dyDescent="0.25">
      <c r="F6" s="1"/>
      <c r="G6" s="1"/>
      <c r="H6" s="1"/>
      <c r="I6" s="1"/>
      <c r="J6" s="1"/>
    </row>
    <row r="7" spans="1:14" ht="15" customHeight="1" x14ac:dyDescent="0.25">
      <c r="F7" s="1"/>
      <c r="G7" s="1"/>
      <c r="H7" s="1"/>
      <c r="I7" s="1"/>
      <c r="J7" s="1"/>
    </row>
    <row r="8" spans="1:14" ht="15" customHeight="1" x14ac:dyDescent="0.25">
      <c r="F8" s="1"/>
      <c r="G8" s="1"/>
      <c r="H8" s="1"/>
      <c r="I8" s="1"/>
      <c r="J8" s="1"/>
    </row>
    <row r="9" spans="1:14" ht="15" customHeight="1" x14ac:dyDescent="0.25">
      <c r="F9" s="1"/>
      <c r="G9" s="1"/>
      <c r="H9" s="1"/>
      <c r="I9" s="1"/>
      <c r="J9" s="1"/>
    </row>
    <row r="10" spans="1:14" ht="15" customHeight="1" x14ac:dyDescent="0.25">
      <c r="F10" s="1"/>
      <c r="G10" s="1"/>
      <c r="H10" s="1"/>
      <c r="I10" s="1"/>
      <c r="J10" s="1"/>
    </row>
    <row r="11" spans="1:14" ht="15" customHeight="1" x14ac:dyDescent="0.25">
      <c r="F11" s="1"/>
      <c r="G11" s="1"/>
      <c r="H11" s="1"/>
      <c r="I11" s="1"/>
      <c r="J11" s="1"/>
    </row>
    <row r="12" spans="1:14" ht="15" customHeight="1" x14ac:dyDescent="0.25">
      <c r="F12" s="1"/>
      <c r="G12" s="1"/>
      <c r="H12" s="1"/>
      <c r="I12" s="1"/>
      <c r="J12" s="1"/>
    </row>
    <row r="13" spans="1:14" ht="15" customHeight="1" x14ac:dyDescent="0.25">
      <c r="F13" s="1"/>
      <c r="G13" s="1"/>
      <c r="H13" s="1"/>
      <c r="I13" s="1"/>
      <c r="J13" s="1"/>
    </row>
    <row r="14" spans="1:14" ht="15" customHeight="1" x14ac:dyDescent="0.25">
      <c r="F14" s="1"/>
      <c r="G14" s="1"/>
      <c r="H14" s="1"/>
      <c r="I14" s="1"/>
      <c r="J14" s="1"/>
    </row>
    <row r="15" spans="1:14" ht="15" customHeight="1" x14ac:dyDescent="0.25">
      <c r="F15" s="1"/>
      <c r="G15" s="1"/>
      <c r="H15" s="1"/>
      <c r="I15" s="1"/>
      <c r="J15" s="1"/>
    </row>
    <row r="16" spans="1:14" ht="15" customHeight="1" x14ac:dyDescent="0.25">
      <c r="F16" s="1"/>
      <c r="G16" s="1"/>
      <c r="H16" s="1"/>
      <c r="I16" s="1"/>
      <c r="J16" s="1"/>
    </row>
    <row r="17" spans="6:10" ht="15" customHeight="1" x14ac:dyDescent="0.25">
      <c r="F17" s="1"/>
      <c r="G17" s="1"/>
      <c r="H17" s="1"/>
      <c r="I17" s="1"/>
      <c r="J17" s="1"/>
    </row>
    <row r="18" spans="6:10" ht="15" customHeight="1" x14ac:dyDescent="0.25">
      <c r="F18" s="1"/>
      <c r="G18" s="1"/>
      <c r="H18" s="1"/>
      <c r="I18" s="1"/>
      <c r="J18" s="1"/>
    </row>
    <row r="19" spans="6:10" ht="15" customHeight="1" x14ac:dyDescent="0.25">
      <c r="F19" s="1"/>
      <c r="G19" s="1"/>
      <c r="H19" s="1"/>
      <c r="I19" s="1"/>
      <c r="J19" s="1"/>
    </row>
    <row r="20" spans="6:10" ht="15" customHeight="1" x14ac:dyDescent="0.25">
      <c r="F20" s="1"/>
      <c r="G20" s="1"/>
      <c r="H20" s="1"/>
      <c r="I20" s="1"/>
      <c r="J20" s="1"/>
    </row>
    <row r="21" spans="6:10" ht="15" customHeight="1" x14ac:dyDescent="0.25">
      <c r="F21" s="1"/>
      <c r="G21" s="1"/>
      <c r="H21" s="1"/>
      <c r="I21" s="1"/>
      <c r="J21" s="1"/>
    </row>
    <row r="22" spans="6:10" ht="15" customHeight="1" x14ac:dyDescent="0.25">
      <c r="F22" s="1"/>
      <c r="G22" s="1"/>
      <c r="H22" s="1"/>
      <c r="I22" s="1"/>
      <c r="J22" s="1"/>
    </row>
    <row r="23" spans="6:10" ht="15" customHeight="1" x14ac:dyDescent="0.25">
      <c r="F23" s="1"/>
      <c r="G23" s="1"/>
      <c r="H23" s="1"/>
      <c r="I23" s="1"/>
      <c r="J23" s="1"/>
    </row>
    <row r="24" spans="6:10" ht="15" customHeight="1" x14ac:dyDescent="0.25">
      <c r="F24" s="1"/>
      <c r="G24" s="1"/>
      <c r="H24" s="1"/>
      <c r="I24" s="1"/>
      <c r="J24" s="1"/>
    </row>
    <row r="25" spans="6:10" ht="15" customHeight="1" x14ac:dyDescent="0.25">
      <c r="F25" s="1"/>
      <c r="G25" s="1"/>
      <c r="H25" s="1"/>
      <c r="I25" s="1"/>
      <c r="J25" s="1"/>
    </row>
    <row r="26" spans="6:10" ht="15" customHeight="1" x14ac:dyDescent="0.25">
      <c r="F26" s="1"/>
      <c r="G26" s="1"/>
      <c r="H26" s="1"/>
      <c r="I26" s="1"/>
      <c r="J26" s="1"/>
    </row>
    <row r="27" spans="6:10" ht="15" customHeight="1" x14ac:dyDescent="0.25">
      <c r="F27" s="1"/>
      <c r="G27" s="1"/>
      <c r="H27" s="1"/>
      <c r="I27" s="1"/>
      <c r="J27" s="1"/>
    </row>
    <row r="28" spans="6:10" ht="15" customHeight="1" x14ac:dyDescent="0.25">
      <c r="F28" s="1"/>
      <c r="G28" s="1"/>
      <c r="H28" s="1"/>
      <c r="I28" s="1"/>
      <c r="J28" s="1"/>
    </row>
    <row r="29" spans="6:10" ht="15" customHeight="1" x14ac:dyDescent="0.25">
      <c r="F29" s="1"/>
      <c r="G29" s="1"/>
      <c r="H29" s="1"/>
      <c r="I29" s="1"/>
      <c r="J29" s="1"/>
    </row>
    <row r="30" spans="6:10" ht="15" customHeight="1" x14ac:dyDescent="0.25">
      <c r="F30" s="1"/>
      <c r="G30" s="1"/>
      <c r="H30" s="1"/>
      <c r="I30" s="1"/>
      <c r="J30" s="1"/>
    </row>
    <row r="31" spans="6:10" ht="15" customHeight="1" x14ac:dyDescent="0.25">
      <c r="F31" s="1"/>
      <c r="G31" s="1"/>
      <c r="H31" s="1"/>
      <c r="I31" s="1"/>
      <c r="J31" s="1"/>
    </row>
    <row r="32" spans="6:10" ht="15" customHeight="1" x14ac:dyDescent="0.25">
      <c r="F32" s="1"/>
      <c r="G32" s="1"/>
      <c r="H32" s="1"/>
      <c r="I32" s="1"/>
      <c r="J32" s="1"/>
    </row>
    <row r="33" spans="6:10" ht="15" customHeight="1" x14ac:dyDescent="0.25">
      <c r="F33" s="1"/>
      <c r="G33" s="1"/>
      <c r="H33" s="1"/>
      <c r="I33" s="1"/>
      <c r="J33" s="1"/>
    </row>
    <row r="34" spans="6:10" x14ac:dyDescent="0.25">
      <c r="F34" s="1"/>
      <c r="G34" s="1"/>
      <c r="H34" s="1"/>
      <c r="I34" s="1"/>
      <c r="J34" s="1"/>
    </row>
    <row r="35" spans="6:10" x14ac:dyDescent="0.25">
      <c r="F35" s="1"/>
      <c r="G35" s="1"/>
      <c r="H35" s="1"/>
      <c r="I35" s="1"/>
      <c r="J35" s="1"/>
    </row>
    <row r="36" spans="6:10" x14ac:dyDescent="0.25">
      <c r="F36" s="1"/>
      <c r="G36" s="1"/>
      <c r="H36" s="1"/>
      <c r="I36" s="1"/>
      <c r="J36" s="1"/>
    </row>
    <row r="37" spans="6:10" x14ac:dyDescent="0.25">
      <c r="F37" s="1"/>
      <c r="G37" s="1"/>
      <c r="H37" s="1"/>
      <c r="I37" s="1"/>
      <c r="J37" s="1"/>
    </row>
    <row r="38" spans="6:10" x14ac:dyDescent="0.25">
      <c r="F38" s="1"/>
      <c r="G38" s="1"/>
      <c r="H38" s="1"/>
      <c r="I38" s="1"/>
      <c r="J38" s="1"/>
    </row>
    <row r="39" spans="6:10" x14ac:dyDescent="0.25">
      <c r="F39" s="1"/>
      <c r="G39" s="1"/>
      <c r="H39" s="1"/>
      <c r="I39" s="1"/>
      <c r="J39" s="1"/>
    </row>
    <row r="40" spans="6:10" x14ac:dyDescent="0.25">
      <c r="F40" s="1"/>
      <c r="G40" s="1"/>
      <c r="H40" s="1"/>
      <c r="I40" s="1"/>
      <c r="J40" s="1"/>
    </row>
    <row r="41" spans="6:10" x14ac:dyDescent="0.25">
      <c r="F41" s="1"/>
      <c r="G41" s="1"/>
      <c r="H41" s="1"/>
      <c r="I41" s="1"/>
      <c r="J41" s="1"/>
    </row>
    <row r="42" spans="6:10" x14ac:dyDescent="0.25">
      <c r="F42" s="1"/>
      <c r="G42" s="1"/>
      <c r="H42" s="1"/>
      <c r="I42" s="1"/>
      <c r="J42" s="1"/>
    </row>
    <row r="43" spans="6:10" x14ac:dyDescent="0.25">
      <c r="F43" s="1"/>
      <c r="G43" s="1"/>
      <c r="H43" s="1"/>
      <c r="I43" s="1"/>
      <c r="J43" s="1"/>
    </row>
    <row r="44" spans="6:10" x14ac:dyDescent="0.25">
      <c r="F44" s="1"/>
      <c r="G44" s="1"/>
      <c r="H44" s="1"/>
      <c r="I44" s="1"/>
      <c r="J44" s="1"/>
    </row>
    <row r="45" spans="6:10" x14ac:dyDescent="0.25">
      <c r="F45" s="1"/>
      <c r="G45" s="1"/>
      <c r="H45" s="1"/>
      <c r="I45" s="1"/>
      <c r="J45" s="1"/>
    </row>
    <row r="46" spans="6:10" x14ac:dyDescent="0.25">
      <c r="F46" s="1"/>
      <c r="G46" s="1"/>
      <c r="H46" s="1"/>
      <c r="I46" s="1"/>
      <c r="J46" s="1"/>
    </row>
    <row r="47" spans="6:10" x14ac:dyDescent="0.25">
      <c r="F47" s="1"/>
      <c r="G47" s="1"/>
      <c r="H47" s="1"/>
      <c r="I47" s="1"/>
      <c r="J47" s="1"/>
    </row>
    <row r="48" spans="6:10" x14ac:dyDescent="0.25">
      <c r="F48" s="1"/>
      <c r="G48" s="1"/>
      <c r="H48" s="1"/>
      <c r="I48" s="1"/>
      <c r="J48" s="1"/>
    </row>
    <row r="49" spans="6:10" x14ac:dyDescent="0.25">
      <c r="F49" s="1"/>
      <c r="G49" s="1"/>
      <c r="H49" s="1"/>
      <c r="I49" s="1"/>
      <c r="J49" s="1"/>
    </row>
    <row r="50" spans="6:10" x14ac:dyDescent="0.25">
      <c r="F50" s="1"/>
      <c r="G50" s="1"/>
      <c r="H50" s="1"/>
      <c r="I50" s="1"/>
      <c r="J50" s="1"/>
    </row>
    <row r="51" spans="6:10" x14ac:dyDescent="0.25">
      <c r="F51" s="1"/>
      <c r="G51" s="1"/>
      <c r="H51" s="1"/>
      <c r="I51" s="1"/>
      <c r="J51" s="1"/>
    </row>
    <row r="52" spans="6:10" x14ac:dyDescent="0.25">
      <c r="F52" s="1"/>
      <c r="G52" s="1"/>
      <c r="H52" s="1"/>
      <c r="I52" s="1"/>
      <c r="J52" s="1"/>
    </row>
    <row r="53" spans="6:10" x14ac:dyDescent="0.25">
      <c r="F53" s="1"/>
      <c r="G53" s="1"/>
      <c r="H53" s="1"/>
      <c r="I53" s="1"/>
      <c r="J53" s="1"/>
    </row>
    <row r="54" spans="6:10" x14ac:dyDescent="0.25">
      <c r="F54" s="1"/>
      <c r="G54" s="1"/>
      <c r="H54" s="1"/>
      <c r="I54" s="1"/>
      <c r="J54" s="1"/>
    </row>
    <row r="55" spans="6:10" x14ac:dyDescent="0.25">
      <c r="F55" s="1"/>
      <c r="G55" s="1"/>
      <c r="H55" s="1"/>
      <c r="I55" s="1"/>
      <c r="J55" s="1"/>
    </row>
    <row r="56" spans="6:10" x14ac:dyDescent="0.25">
      <c r="F56" s="1"/>
      <c r="G56" s="1"/>
      <c r="H56" s="1"/>
      <c r="I56" s="1"/>
      <c r="J56" s="1"/>
    </row>
    <row r="57" spans="6:10" x14ac:dyDescent="0.25">
      <c r="F57" s="1"/>
      <c r="G57" s="1"/>
      <c r="H57" s="1"/>
      <c r="I57" s="1"/>
      <c r="J57" s="1"/>
    </row>
    <row r="58" spans="6:10" x14ac:dyDescent="0.25">
      <c r="F58" s="1"/>
      <c r="G58" s="1"/>
      <c r="H58" s="1"/>
      <c r="I58" s="1"/>
      <c r="J58" s="1"/>
    </row>
    <row r="59" spans="6:10" x14ac:dyDescent="0.25">
      <c r="F59" s="1"/>
      <c r="G59" s="1"/>
      <c r="H59" s="1"/>
      <c r="I59" s="1"/>
      <c r="J59" s="1"/>
    </row>
    <row r="60" spans="6:10" x14ac:dyDescent="0.25">
      <c r="F60" s="1"/>
      <c r="G60" s="1"/>
      <c r="H60" s="1"/>
      <c r="I60" s="1"/>
      <c r="J60" s="1"/>
    </row>
    <row r="61" spans="6:10" x14ac:dyDescent="0.25">
      <c r="F61" s="1"/>
      <c r="G61" s="1"/>
      <c r="H61" s="1"/>
      <c r="I61" s="1"/>
      <c r="J61" s="1"/>
    </row>
    <row r="62" spans="6:10" x14ac:dyDescent="0.25">
      <c r="F62" s="1"/>
      <c r="G62" s="1"/>
      <c r="H62" s="1"/>
      <c r="I62" s="1"/>
      <c r="J62" s="1"/>
    </row>
    <row r="63" spans="6:10" x14ac:dyDescent="0.25">
      <c r="F63" s="1"/>
      <c r="G63" s="1"/>
      <c r="H63" s="1"/>
      <c r="I63" s="1"/>
      <c r="J63" s="1"/>
    </row>
    <row r="64" spans="6:10" x14ac:dyDescent="0.25">
      <c r="F64" s="1"/>
      <c r="G64" s="1"/>
      <c r="H64" s="1"/>
      <c r="I64" s="1"/>
      <c r="J64" s="1"/>
    </row>
    <row r="65" spans="6:10" x14ac:dyDescent="0.25">
      <c r="F65" s="1"/>
      <c r="G65" s="1"/>
      <c r="H65" s="1"/>
      <c r="I65" s="1"/>
      <c r="J65" s="1"/>
    </row>
    <row r="66" spans="6:10" x14ac:dyDescent="0.25">
      <c r="F66" s="1"/>
      <c r="G66" s="1"/>
      <c r="H66" s="1"/>
      <c r="I66" s="1"/>
      <c r="J66" s="1"/>
    </row>
    <row r="67" spans="6:10" x14ac:dyDescent="0.25">
      <c r="F67" s="1"/>
      <c r="G67" s="1"/>
      <c r="H67" s="1"/>
      <c r="I67" s="1"/>
      <c r="J67" s="1"/>
    </row>
    <row r="68" spans="6:10" x14ac:dyDescent="0.25">
      <c r="F68" s="1"/>
      <c r="G68" s="1"/>
      <c r="H68" s="1"/>
      <c r="I68" s="1"/>
      <c r="J68" s="1"/>
    </row>
    <row r="69" spans="6:10" x14ac:dyDescent="0.25">
      <c r="F69" s="1"/>
      <c r="G69" s="1"/>
      <c r="H69" s="1"/>
      <c r="I69" s="1"/>
      <c r="J69" s="1"/>
    </row>
    <row r="70" spans="6:10" x14ac:dyDescent="0.25">
      <c r="F70" s="1"/>
      <c r="G70" s="1"/>
      <c r="H70" s="1"/>
      <c r="I70" s="1"/>
      <c r="J70" s="1"/>
    </row>
    <row r="71" spans="6:10" x14ac:dyDescent="0.25">
      <c r="F71" s="1"/>
      <c r="G71" s="1"/>
      <c r="H71" s="1"/>
      <c r="I71" s="1"/>
      <c r="J71" s="1"/>
    </row>
    <row r="72" spans="6:10" x14ac:dyDescent="0.25">
      <c r="F72" s="1"/>
      <c r="G72" s="1"/>
      <c r="H72" s="1"/>
      <c r="I72" s="1"/>
      <c r="J72" s="1"/>
    </row>
    <row r="73" spans="6:10" x14ac:dyDescent="0.25">
      <c r="F73" s="1"/>
      <c r="G73" s="1"/>
      <c r="H73" s="1"/>
      <c r="I73" s="1"/>
      <c r="J73" s="1"/>
    </row>
    <row r="74" spans="6:10" x14ac:dyDescent="0.25">
      <c r="F74" s="1"/>
      <c r="G74" s="1"/>
      <c r="H74" s="1"/>
      <c r="I74" s="1"/>
      <c r="J74" s="1"/>
    </row>
    <row r="75" spans="6:10" x14ac:dyDescent="0.25">
      <c r="F75" s="1"/>
      <c r="G75" s="1"/>
      <c r="H75" s="1"/>
      <c r="I75" s="1"/>
      <c r="J75" s="1"/>
    </row>
    <row r="76" spans="6:10" x14ac:dyDescent="0.25">
      <c r="F76" s="1"/>
      <c r="G76" s="1"/>
      <c r="H76" s="1"/>
      <c r="I76" s="1"/>
      <c r="J76" s="1"/>
    </row>
    <row r="77" spans="6:10" x14ac:dyDescent="0.25">
      <c r="F77" s="1"/>
      <c r="G77" s="1"/>
      <c r="H77" s="1"/>
      <c r="I77" s="1"/>
      <c r="J77" s="1"/>
    </row>
    <row r="78" spans="6:10" x14ac:dyDescent="0.25">
      <c r="F78" s="1"/>
      <c r="G78" s="1"/>
      <c r="H78" s="1"/>
      <c r="I78" s="1"/>
      <c r="J78" s="1"/>
    </row>
    <row r="79" spans="6:10" x14ac:dyDescent="0.25">
      <c r="F79" s="1"/>
      <c r="G79" s="1"/>
      <c r="H79" s="1"/>
      <c r="I79" s="1"/>
      <c r="J79" s="1"/>
    </row>
    <row r="80" spans="6:10" x14ac:dyDescent="0.25">
      <c r="F80" s="1"/>
      <c r="G80" s="1"/>
      <c r="H80" s="1"/>
      <c r="I80" s="1"/>
      <c r="J80" s="1"/>
    </row>
    <row r="81" spans="6:10" x14ac:dyDescent="0.25">
      <c r="F81" s="1"/>
      <c r="G81" s="1"/>
      <c r="H81" s="1"/>
      <c r="I81" s="1"/>
      <c r="J81" s="1"/>
    </row>
    <row r="82" spans="6:10" x14ac:dyDescent="0.25">
      <c r="F82" s="1"/>
      <c r="G82" s="1"/>
      <c r="H82" s="1"/>
      <c r="I82" s="1"/>
      <c r="J82" s="1"/>
    </row>
    <row r="83" spans="6:10" x14ac:dyDescent="0.25">
      <c r="F83" s="1"/>
      <c r="G83" s="1"/>
      <c r="H83" s="1"/>
      <c r="I83" s="1"/>
      <c r="J83" s="1"/>
    </row>
    <row r="84" spans="6:10" x14ac:dyDescent="0.25">
      <c r="F84" s="1"/>
      <c r="G84" s="1"/>
      <c r="H84" s="1"/>
      <c r="I84" s="1"/>
      <c r="J84" s="1"/>
    </row>
    <row r="85" spans="6:10" x14ac:dyDescent="0.25">
      <c r="F85" s="1"/>
      <c r="G85" s="1"/>
      <c r="H85" s="1"/>
      <c r="I85" s="1"/>
      <c r="J85" s="1"/>
    </row>
    <row r="86" spans="6:10" x14ac:dyDescent="0.25">
      <c r="F86" s="1"/>
      <c r="G86" s="1"/>
      <c r="H86" s="1"/>
      <c r="I86" s="1"/>
      <c r="J86" s="1"/>
    </row>
    <row r="87" spans="6:10" x14ac:dyDescent="0.25">
      <c r="F87" s="1"/>
      <c r="G87" s="1"/>
      <c r="H87" s="1"/>
      <c r="I87" s="1"/>
      <c r="J87" s="1"/>
    </row>
    <row r="88" spans="6:10" x14ac:dyDescent="0.25">
      <c r="F88" s="1"/>
      <c r="G88" s="1"/>
      <c r="H88" s="1"/>
      <c r="I88" s="1"/>
      <c r="J88" s="1"/>
    </row>
    <row r="89" spans="6:10" x14ac:dyDescent="0.25">
      <c r="F89" s="1"/>
      <c r="G89" s="1"/>
      <c r="H89" s="1"/>
      <c r="I89" s="1"/>
      <c r="J89" s="1"/>
    </row>
    <row r="90" spans="6:10" x14ac:dyDescent="0.25">
      <c r="F90" s="1"/>
      <c r="G90" s="1"/>
      <c r="H90" s="1"/>
      <c r="I90" s="1"/>
      <c r="J90" s="1"/>
    </row>
    <row r="91" spans="6:10" x14ac:dyDescent="0.25">
      <c r="F91" s="1"/>
      <c r="G91" s="1"/>
      <c r="H91" s="1"/>
      <c r="I91" s="1"/>
      <c r="J91" s="1"/>
    </row>
    <row r="92" spans="6:10" x14ac:dyDescent="0.25">
      <c r="F92" s="1"/>
      <c r="G92" s="1"/>
      <c r="H92" s="1"/>
      <c r="I92" s="1"/>
      <c r="J92" s="1"/>
    </row>
    <row r="93" spans="6:10" x14ac:dyDescent="0.25">
      <c r="F93" s="1"/>
      <c r="G93" s="1"/>
      <c r="H93" s="1"/>
      <c r="I93" s="1"/>
      <c r="J93" s="1"/>
    </row>
    <row r="94" spans="6:10" x14ac:dyDescent="0.25">
      <c r="F94" s="1"/>
      <c r="G94" s="1"/>
      <c r="H94" s="1"/>
      <c r="I94" s="1"/>
      <c r="J94" s="1"/>
    </row>
    <row r="95" spans="6:10" x14ac:dyDescent="0.25">
      <c r="F95" s="1"/>
      <c r="G95" s="1"/>
      <c r="H95" s="1"/>
      <c r="I95" s="1"/>
      <c r="J95" s="1"/>
    </row>
    <row r="96" spans="6:10" x14ac:dyDescent="0.25">
      <c r="F96" s="1"/>
      <c r="G96" s="1"/>
      <c r="H96" s="1"/>
      <c r="I96" s="1"/>
      <c r="J96" s="1"/>
    </row>
    <row r="97" spans="6:10" x14ac:dyDescent="0.25">
      <c r="F97" s="1"/>
      <c r="G97" s="1"/>
      <c r="H97" s="1"/>
      <c r="I97" s="1"/>
      <c r="J97" s="1"/>
    </row>
    <row r="98" spans="6:10" x14ac:dyDescent="0.25">
      <c r="F98" s="1"/>
      <c r="G98" s="1"/>
      <c r="H98" s="1"/>
      <c r="I98" s="1"/>
      <c r="J98" s="1"/>
    </row>
    <row r="99" spans="6:10" x14ac:dyDescent="0.25">
      <c r="F99" s="1"/>
      <c r="G99" s="1"/>
      <c r="H99" s="1"/>
      <c r="I99" s="1"/>
      <c r="J99" s="1"/>
    </row>
    <row r="100" spans="6:10" x14ac:dyDescent="0.25">
      <c r="F100" s="1"/>
      <c r="G100" s="1"/>
      <c r="H100" s="1"/>
      <c r="I100" s="1"/>
      <c r="J100" s="1"/>
    </row>
  </sheetData>
  <mergeCells count="1">
    <mergeCell ref="A1:M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M4:M99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70" workbookViewId="0">
      <selection sqref="A1:P1"/>
    </sheetView>
  </sheetViews>
  <sheetFormatPr defaultRowHeight="15" x14ac:dyDescent="0.25"/>
  <cols>
    <col min="1" max="1" width="50.7109375" style="1" customWidth="1"/>
    <col min="2" max="2" width="8.42578125" style="1" bestFit="1" customWidth="1"/>
    <col min="3" max="3" width="7.28515625" style="1" customWidth="1"/>
    <col min="4" max="4" width="50.28515625" style="1" customWidth="1"/>
    <col min="5" max="5" width="49.85546875" style="1" customWidth="1"/>
    <col min="6" max="6" width="6" style="2" bestFit="1" customWidth="1"/>
    <col min="7" max="7" width="4" style="2" bestFit="1" customWidth="1"/>
    <col min="8" max="13" width="4.7109375" style="2" bestFit="1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19" t="s">
        <v>185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3">
        <v>58</v>
      </c>
    </row>
    <row r="2" spans="1:17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18</v>
      </c>
      <c r="K2" s="5" t="s">
        <v>19</v>
      </c>
      <c r="L2" s="5" t="s">
        <v>20</v>
      </c>
      <c r="M2" s="5" t="s">
        <v>21</v>
      </c>
      <c r="N2" s="4" t="s">
        <v>10</v>
      </c>
      <c r="O2" s="6" t="s">
        <v>11</v>
      </c>
      <c r="P2" s="4" t="s">
        <v>12</v>
      </c>
    </row>
    <row r="3" spans="1:17" ht="15.75" x14ac:dyDescent="0.25">
      <c r="A3" s="7" t="s">
        <v>22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</row>
    <row r="4" spans="1:17" ht="15" customHeight="1" x14ac:dyDescent="0.25">
      <c r="F4" s="1"/>
      <c r="G4" s="1"/>
      <c r="H4" s="1"/>
      <c r="I4" s="1"/>
      <c r="J4" s="1"/>
      <c r="K4" s="1"/>
      <c r="L4" s="1"/>
      <c r="M4" s="1"/>
    </row>
    <row r="5" spans="1:17" ht="15" customHeight="1" x14ac:dyDescent="0.25">
      <c r="F5" s="1"/>
      <c r="G5" s="1"/>
      <c r="H5" s="1"/>
      <c r="I5" s="1"/>
      <c r="J5" s="1"/>
      <c r="K5" s="1"/>
      <c r="L5" s="1"/>
      <c r="M5" s="1"/>
    </row>
    <row r="6" spans="1:17" ht="15" customHeight="1" x14ac:dyDescent="0.25">
      <c r="F6" s="1"/>
      <c r="G6" s="1"/>
      <c r="H6" s="1"/>
      <c r="I6" s="1"/>
      <c r="J6" s="1"/>
      <c r="K6" s="1"/>
      <c r="L6" s="1"/>
      <c r="M6" s="1"/>
    </row>
    <row r="7" spans="1:17" ht="15" customHeight="1" x14ac:dyDescent="0.25">
      <c r="F7" s="1"/>
      <c r="G7" s="1"/>
      <c r="H7" s="1"/>
      <c r="I7" s="1"/>
      <c r="J7" s="1"/>
      <c r="K7" s="1"/>
      <c r="L7" s="1"/>
      <c r="M7" s="1"/>
    </row>
    <row r="8" spans="1:17" ht="15" customHeight="1" x14ac:dyDescent="0.25">
      <c r="F8" s="1"/>
      <c r="G8" s="1"/>
      <c r="H8" s="1"/>
      <c r="I8" s="1"/>
      <c r="J8" s="1"/>
      <c r="K8" s="1"/>
      <c r="L8" s="1"/>
      <c r="M8" s="1"/>
    </row>
    <row r="9" spans="1:17" ht="15" customHeight="1" x14ac:dyDescent="0.25">
      <c r="F9" s="1"/>
      <c r="G9" s="1"/>
      <c r="H9" s="1"/>
      <c r="I9" s="1"/>
      <c r="J9" s="1"/>
      <c r="K9" s="1"/>
      <c r="L9" s="1"/>
      <c r="M9" s="1"/>
    </row>
    <row r="10" spans="1:17" ht="15" customHeight="1" x14ac:dyDescent="0.25">
      <c r="F10" s="1"/>
      <c r="G10" s="1"/>
      <c r="H10" s="1"/>
      <c r="I10" s="1"/>
      <c r="J10" s="1"/>
      <c r="K10" s="1"/>
      <c r="L10" s="1"/>
      <c r="M10" s="1"/>
    </row>
    <row r="11" spans="1:17" ht="15" customHeight="1" x14ac:dyDescent="0.25">
      <c r="F11" s="1"/>
      <c r="G11" s="1"/>
      <c r="H11" s="1"/>
      <c r="I11" s="1"/>
      <c r="J11" s="1"/>
      <c r="K11" s="1"/>
      <c r="L11" s="1"/>
      <c r="M11" s="1"/>
    </row>
    <row r="12" spans="1:17" ht="15" customHeight="1" x14ac:dyDescent="0.25">
      <c r="F12" s="1"/>
      <c r="G12" s="1"/>
      <c r="H12" s="1"/>
      <c r="I12" s="1"/>
      <c r="J12" s="1"/>
      <c r="K12" s="1"/>
      <c r="L12" s="1"/>
      <c r="M12" s="1"/>
    </row>
    <row r="13" spans="1:17" ht="15" customHeight="1" x14ac:dyDescent="0.25">
      <c r="F13" s="1"/>
      <c r="G13" s="1"/>
      <c r="H13" s="1"/>
      <c r="I13" s="1"/>
      <c r="J13" s="1"/>
      <c r="K13" s="1"/>
      <c r="L13" s="1"/>
      <c r="M13" s="1"/>
    </row>
    <row r="14" spans="1:17" ht="15" customHeight="1" x14ac:dyDescent="0.25">
      <c r="F14" s="1"/>
      <c r="G14" s="1"/>
      <c r="H14" s="1"/>
      <c r="I14" s="1"/>
      <c r="J14" s="1"/>
      <c r="K14" s="1"/>
      <c r="L14" s="1"/>
      <c r="M14" s="1"/>
    </row>
    <row r="15" spans="1:17" ht="15" customHeight="1" x14ac:dyDescent="0.25">
      <c r="F15" s="1"/>
      <c r="G15" s="1"/>
      <c r="H15" s="1"/>
      <c r="I15" s="1"/>
      <c r="J15" s="1"/>
      <c r="K15" s="1"/>
      <c r="L15" s="1"/>
      <c r="M15" s="1"/>
    </row>
    <row r="16" spans="1:17" ht="15" customHeight="1" x14ac:dyDescent="0.25">
      <c r="F16" s="1"/>
      <c r="G16" s="1"/>
      <c r="H16" s="1"/>
      <c r="I16" s="1"/>
      <c r="J16" s="1"/>
      <c r="K16" s="1"/>
      <c r="L16" s="1"/>
      <c r="M16" s="1"/>
    </row>
    <row r="17" spans="6:13" ht="15" customHeight="1" x14ac:dyDescent="0.25">
      <c r="F17" s="1"/>
      <c r="G17" s="1"/>
      <c r="H17" s="1"/>
      <c r="I17" s="1"/>
      <c r="J17" s="1"/>
      <c r="K17" s="1"/>
      <c r="L17" s="1"/>
      <c r="M17" s="1"/>
    </row>
    <row r="18" spans="6:13" ht="15" customHeight="1" x14ac:dyDescent="0.25">
      <c r="F18" s="1"/>
      <c r="G18" s="1"/>
      <c r="H18" s="1"/>
      <c r="I18" s="1"/>
      <c r="J18" s="1"/>
      <c r="K18" s="1"/>
      <c r="L18" s="1"/>
      <c r="M18" s="1"/>
    </row>
    <row r="19" spans="6:13" ht="15" customHeight="1" x14ac:dyDescent="0.25">
      <c r="F19" s="1"/>
      <c r="G19" s="1"/>
      <c r="H19" s="1"/>
      <c r="I19" s="1"/>
      <c r="J19" s="1"/>
      <c r="K19" s="1"/>
      <c r="L19" s="1"/>
      <c r="M19" s="1"/>
    </row>
    <row r="20" spans="6:13" ht="15" customHeight="1" x14ac:dyDescent="0.25">
      <c r="F20" s="1"/>
      <c r="G20" s="1"/>
      <c r="H20" s="1"/>
      <c r="I20" s="1"/>
      <c r="J20" s="1"/>
      <c r="K20" s="1"/>
      <c r="L20" s="1"/>
      <c r="M20" s="1"/>
    </row>
    <row r="21" spans="6:13" ht="15" customHeight="1" x14ac:dyDescent="0.25">
      <c r="F21" s="1"/>
      <c r="G21" s="1"/>
      <c r="H21" s="1"/>
      <c r="I21" s="1"/>
      <c r="J21" s="1"/>
      <c r="K21" s="1"/>
      <c r="L21" s="1"/>
      <c r="M21" s="1"/>
    </row>
    <row r="22" spans="6:13" ht="15" customHeight="1" x14ac:dyDescent="0.25">
      <c r="F22" s="1"/>
      <c r="G22" s="1"/>
      <c r="H22" s="1"/>
      <c r="I22" s="1"/>
      <c r="J22" s="1"/>
      <c r="K22" s="1"/>
      <c r="L22" s="1"/>
      <c r="M22" s="1"/>
    </row>
    <row r="23" spans="6:13" ht="15" customHeight="1" x14ac:dyDescent="0.25">
      <c r="F23" s="1"/>
      <c r="G23" s="1"/>
      <c r="H23" s="1"/>
      <c r="I23" s="1"/>
      <c r="J23" s="1"/>
      <c r="K23" s="1"/>
      <c r="L23" s="1"/>
      <c r="M23" s="1"/>
    </row>
    <row r="24" spans="6:13" ht="15" customHeight="1" x14ac:dyDescent="0.25">
      <c r="F24" s="1"/>
      <c r="G24" s="1"/>
      <c r="H24" s="1"/>
      <c r="I24" s="1"/>
      <c r="J24" s="1"/>
      <c r="K24" s="1"/>
      <c r="L24" s="1"/>
      <c r="M24" s="1"/>
    </row>
    <row r="25" spans="6:13" ht="15" customHeight="1" x14ac:dyDescent="0.25">
      <c r="F25" s="1"/>
      <c r="G25" s="1"/>
      <c r="H25" s="1"/>
      <c r="I25" s="1"/>
      <c r="J25" s="1"/>
      <c r="K25" s="1"/>
      <c r="L25" s="1"/>
      <c r="M25" s="1"/>
    </row>
    <row r="26" spans="6:13" ht="15" customHeight="1" x14ac:dyDescent="0.25">
      <c r="F26" s="1"/>
      <c r="G26" s="1"/>
      <c r="H26" s="1"/>
      <c r="I26" s="1"/>
      <c r="J26" s="1"/>
      <c r="K26" s="1"/>
      <c r="L26" s="1"/>
      <c r="M26" s="1"/>
    </row>
    <row r="27" spans="6:13" ht="15" customHeight="1" x14ac:dyDescent="0.25">
      <c r="F27" s="1"/>
      <c r="G27" s="1"/>
      <c r="H27" s="1"/>
      <c r="I27" s="1"/>
      <c r="J27" s="1"/>
      <c r="K27" s="1"/>
      <c r="L27" s="1"/>
      <c r="M27" s="1"/>
    </row>
    <row r="28" spans="6:13" ht="15" customHeight="1" x14ac:dyDescent="0.25">
      <c r="F28" s="1"/>
      <c r="G28" s="1"/>
      <c r="H28" s="1"/>
      <c r="I28" s="1"/>
      <c r="J28" s="1"/>
      <c r="K28" s="1"/>
      <c r="L28" s="1"/>
      <c r="M28" s="1"/>
    </row>
    <row r="29" spans="6:13" ht="15" customHeight="1" x14ac:dyDescent="0.25">
      <c r="F29" s="1"/>
      <c r="G29" s="1"/>
      <c r="H29" s="1"/>
      <c r="I29" s="1"/>
      <c r="J29" s="1"/>
      <c r="K29" s="1"/>
      <c r="L29" s="1"/>
      <c r="M29" s="1"/>
    </row>
    <row r="30" spans="6:13" ht="15" customHeight="1" x14ac:dyDescent="0.25">
      <c r="F30" s="1"/>
      <c r="G30" s="1"/>
      <c r="H30" s="1"/>
      <c r="I30" s="1"/>
      <c r="J30" s="1"/>
      <c r="K30" s="1"/>
      <c r="L30" s="1"/>
      <c r="M30" s="1"/>
    </row>
    <row r="31" spans="6:13" ht="15" customHeight="1" x14ac:dyDescent="0.25">
      <c r="F31" s="1"/>
      <c r="G31" s="1"/>
      <c r="H31" s="1"/>
      <c r="I31" s="1"/>
      <c r="J31" s="1"/>
      <c r="K31" s="1"/>
      <c r="L31" s="1"/>
      <c r="M31" s="1"/>
    </row>
    <row r="32" spans="6:13" ht="15" customHeight="1" x14ac:dyDescent="0.25">
      <c r="F32" s="1"/>
      <c r="G32" s="1"/>
      <c r="H32" s="1"/>
      <c r="I32" s="1"/>
      <c r="J32" s="1"/>
      <c r="K32" s="1"/>
      <c r="L32" s="1"/>
      <c r="M32" s="1"/>
    </row>
    <row r="33" spans="6:13" ht="15" customHeight="1" x14ac:dyDescent="0.25">
      <c r="F33" s="1"/>
      <c r="G33" s="1"/>
      <c r="H33" s="1"/>
      <c r="I33" s="1"/>
      <c r="J33" s="1"/>
      <c r="K33" s="1"/>
      <c r="L33" s="1"/>
      <c r="M33" s="1"/>
    </row>
    <row r="34" spans="6:13" x14ac:dyDescent="0.25">
      <c r="F34" s="1"/>
      <c r="G34" s="1"/>
      <c r="H34" s="1"/>
      <c r="I34" s="1"/>
      <c r="J34" s="1"/>
      <c r="K34" s="1"/>
      <c r="L34" s="1"/>
      <c r="M34" s="1"/>
    </row>
    <row r="35" spans="6:13" x14ac:dyDescent="0.25">
      <c r="F35" s="1"/>
      <c r="G35" s="1"/>
      <c r="H35" s="1"/>
      <c r="I35" s="1"/>
      <c r="J35" s="1"/>
      <c r="K35" s="1"/>
      <c r="L35" s="1"/>
      <c r="M35" s="1"/>
    </row>
    <row r="36" spans="6:13" x14ac:dyDescent="0.25">
      <c r="F36" s="1"/>
      <c r="G36" s="1"/>
      <c r="H36" s="1"/>
      <c r="I36" s="1"/>
      <c r="J36" s="1"/>
      <c r="K36" s="1"/>
      <c r="L36" s="1"/>
      <c r="M36" s="1"/>
    </row>
    <row r="37" spans="6:13" x14ac:dyDescent="0.25">
      <c r="F37" s="1"/>
      <c r="G37" s="1"/>
      <c r="H37" s="1"/>
      <c r="I37" s="1"/>
      <c r="J37" s="1"/>
      <c r="K37" s="1"/>
      <c r="L37" s="1"/>
      <c r="M37" s="1"/>
    </row>
    <row r="38" spans="6:13" x14ac:dyDescent="0.25">
      <c r="F38" s="1"/>
      <c r="G38" s="1"/>
      <c r="H38" s="1"/>
      <c r="I38" s="1"/>
      <c r="J38" s="1"/>
      <c r="K38" s="1"/>
      <c r="L38" s="1"/>
      <c r="M38" s="1"/>
    </row>
    <row r="39" spans="6:13" x14ac:dyDescent="0.25">
      <c r="F39" s="1"/>
      <c r="G39" s="1"/>
      <c r="H39" s="1"/>
      <c r="I39" s="1"/>
      <c r="J39" s="1"/>
      <c r="K39" s="1"/>
      <c r="L39" s="1"/>
      <c r="M39" s="1"/>
    </row>
    <row r="40" spans="6:13" x14ac:dyDescent="0.25">
      <c r="F40" s="1"/>
      <c r="G40" s="1"/>
      <c r="H40" s="1"/>
      <c r="I40" s="1"/>
      <c r="J40" s="1"/>
      <c r="K40" s="1"/>
      <c r="L40" s="1"/>
      <c r="M40" s="1"/>
    </row>
    <row r="41" spans="6:13" x14ac:dyDescent="0.25">
      <c r="F41" s="1"/>
      <c r="G41" s="1"/>
      <c r="H41" s="1"/>
      <c r="I41" s="1"/>
      <c r="J41" s="1"/>
      <c r="K41" s="1"/>
      <c r="L41" s="1"/>
      <c r="M41" s="1"/>
    </row>
    <row r="42" spans="6:13" x14ac:dyDescent="0.25">
      <c r="F42" s="1"/>
      <c r="G42" s="1"/>
      <c r="H42" s="1"/>
      <c r="I42" s="1"/>
      <c r="J42" s="1"/>
      <c r="K42" s="1"/>
      <c r="L42" s="1"/>
      <c r="M42" s="1"/>
    </row>
    <row r="43" spans="6:13" x14ac:dyDescent="0.25">
      <c r="F43" s="1"/>
      <c r="G43" s="1"/>
      <c r="H43" s="1"/>
      <c r="I43" s="1"/>
      <c r="J43" s="1"/>
      <c r="K43" s="1"/>
      <c r="L43" s="1"/>
      <c r="M43" s="1"/>
    </row>
    <row r="44" spans="6:13" x14ac:dyDescent="0.25">
      <c r="F44" s="1"/>
      <c r="G44" s="1"/>
      <c r="H44" s="1"/>
      <c r="I44" s="1"/>
      <c r="J44" s="1"/>
      <c r="K44" s="1"/>
      <c r="L44" s="1"/>
      <c r="M44" s="1"/>
    </row>
    <row r="45" spans="6:13" x14ac:dyDescent="0.25">
      <c r="F45" s="1"/>
      <c r="G45" s="1"/>
      <c r="H45" s="1"/>
      <c r="I45" s="1"/>
      <c r="J45" s="1"/>
      <c r="K45" s="1"/>
      <c r="L45" s="1"/>
      <c r="M45" s="1"/>
    </row>
    <row r="46" spans="6:13" x14ac:dyDescent="0.25">
      <c r="F46" s="1"/>
      <c r="G46" s="1"/>
      <c r="H46" s="1"/>
      <c r="I46" s="1"/>
      <c r="J46" s="1"/>
      <c r="K46" s="1"/>
      <c r="L46" s="1"/>
      <c r="M46" s="1"/>
    </row>
    <row r="47" spans="6:13" x14ac:dyDescent="0.25">
      <c r="F47" s="1"/>
      <c r="G47" s="1"/>
      <c r="H47" s="1"/>
      <c r="I47" s="1"/>
      <c r="J47" s="1"/>
      <c r="K47" s="1"/>
      <c r="L47" s="1"/>
      <c r="M47" s="1"/>
    </row>
    <row r="48" spans="6:13" x14ac:dyDescent="0.25">
      <c r="F48" s="1"/>
      <c r="G48" s="1"/>
      <c r="H48" s="1"/>
      <c r="I48" s="1"/>
      <c r="J48" s="1"/>
      <c r="K48" s="1"/>
      <c r="L48" s="1"/>
      <c r="M48" s="1"/>
    </row>
    <row r="49" spans="6:13" x14ac:dyDescent="0.25">
      <c r="F49" s="1"/>
      <c r="G49" s="1"/>
      <c r="H49" s="1"/>
      <c r="I49" s="1"/>
      <c r="J49" s="1"/>
      <c r="K49" s="1"/>
      <c r="L49" s="1"/>
      <c r="M49" s="1"/>
    </row>
    <row r="50" spans="6:13" x14ac:dyDescent="0.25">
      <c r="F50" s="1"/>
      <c r="G50" s="1"/>
      <c r="H50" s="1"/>
      <c r="I50" s="1"/>
      <c r="J50" s="1"/>
      <c r="K50" s="1"/>
      <c r="L50" s="1"/>
      <c r="M50" s="1"/>
    </row>
    <row r="51" spans="6:13" x14ac:dyDescent="0.25">
      <c r="F51" s="1"/>
      <c r="G51" s="1"/>
      <c r="H51" s="1"/>
      <c r="I51" s="1"/>
      <c r="J51" s="1"/>
      <c r="K51" s="1"/>
      <c r="L51" s="1"/>
      <c r="M51" s="1"/>
    </row>
    <row r="52" spans="6:13" x14ac:dyDescent="0.25">
      <c r="F52" s="1"/>
      <c r="G52" s="1"/>
      <c r="H52" s="1"/>
      <c r="I52" s="1"/>
      <c r="J52" s="1"/>
      <c r="K52" s="1"/>
      <c r="L52" s="1"/>
      <c r="M52" s="1"/>
    </row>
    <row r="53" spans="6:13" x14ac:dyDescent="0.25">
      <c r="F53" s="1"/>
      <c r="G53" s="1"/>
      <c r="H53" s="1"/>
      <c r="I53" s="1"/>
      <c r="J53" s="1"/>
      <c r="K53" s="1"/>
      <c r="L53" s="1"/>
      <c r="M53" s="1"/>
    </row>
    <row r="54" spans="6:13" x14ac:dyDescent="0.25">
      <c r="F54" s="1"/>
      <c r="G54" s="1"/>
      <c r="H54" s="1"/>
      <c r="I54" s="1"/>
      <c r="J54" s="1"/>
      <c r="K54" s="1"/>
      <c r="L54" s="1"/>
      <c r="M54" s="1"/>
    </row>
    <row r="55" spans="6:13" x14ac:dyDescent="0.25">
      <c r="F55" s="1"/>
      <c r="G55" s="1"/>
      <c r="H55" s="1"/>
      <c r="I55" s="1"/>
      <c r="J55" s="1"/>
      <c r="K55" s="1"/>
      <c r="L55" s="1"/>
      <c r="M55" s="1"/>
    </row>
    <row r="56" spans="6:13" x14ac:dyDescent="0.25">
      <c r="F56" s="1"/>
      <c r="G56" s="1"/>
      <c r="H56" s="1"/>
      <c r="I56" s="1"/>
      <c r="J56" s="1"/>
      <c r="K56" s="1"/>
      <c r="L56" s="1"/>
      <c r="M56" s="1"/>
    </row>
    <row r="57" spans="6:13" x14ac:dyDescent="0.25">
      <c r="F57" s="1"/>
      <c r="G57" s="1"/>
      <c r="H57" s="1"/>
      <c r="I57" s="1"/>
      <c r="J57" s="1"/>
      <c r="K57" s="1"/>
      <c r="L57" s="1"/>
      <c r="M57" s="1"/>
    </row>
    <row r="58" spans="6:13" x14ac:dyDescent="0.25">
      <c r="F58" s="1"/>
      <c r="G58" s="1"/>
      <c r="H58" s="1"/>
      <c r="I58" s="1"/>
      <c r="J58" s="1"/>
      <c r="K58" s="1"/>
      <c r="L58" s="1"/>
      <c r="M58" s="1"/>
    </row>
    <row r="59" spans="6:13" x14ac:dyDescent="0.25">
      <c r="F59" s="1"/>
      <c r="G59" s="1"/>
      <c r="H59" s="1"/>
      <c r="I59" s="1"/>
      <c r="J59" s="1"/>
      <c r="K59" s="1"/>
      <c r="L59" s="1"/>
      <c r="M59" s="1"/>
    </row>
    <row r="60" spans="6:13" x14ac:dyDescent="0.25">
      <c r="F60" s="1"/>
      <c r="G60" s="1"/>
      <c r="H60" s="1"/>
      <c r="I60" s="1"/>
      <c r="J60" s="1"/>
      <c r="K60" s="1"/>
      <c r="L60" s="1"/>
      <c r="M60" s="1"/>
    </row>
    <row r="61" spans="6:13" x14ac:dyDescent="0.25">
      <c r="F61" s="1"/>
      <c r="G61" s="1"/>
      <c r="H61" s="1"/>
      <c r="I61" s="1"/>
      <c r="J61" s="1"/>
      <c r="K61" s="1"/>
      <c r="L61" s="1"/>
      <c r="M61" s="1"/>
    </row>
    <row r="62" spans="6:13" x14ac:dyDescent="0.25">
      <c r="F62" s="1"/>
      <c r="G62" s="1"/>
      <c r="H62" s="1"/>
      <c r="I62" s="1"/>
      <c r="J62" s="1"/>
      <c r="K62" s="1"/>
      <c r="L62" s="1"/>
      <c r="M62" s="1"/>
    </row>
    <row r="63" spans="6:13" x14ac:dyDescent="0.25">
      <c r="F63" s="1"/>
      <c r="G63" s="1"/>
      <c r="H63" s="1"/>
      <c r="I63" s="1"/>
      <c r="J63" s="1"/>
      <c r="K63" s="1"/>
      <c r="L63" s="1"/>
      <c r="M63" s="1"/>
    </row>
    <row r="64" spans="6:13" x14ac:dyDescent="0.25">
      <c r="F64" s="1"/>
      <c r="G64" s="1"/>
      <c r="H64" s="1"/>
      <c r="I64" s="1"/>
      <c r="J64" s="1"/>
      <c r="K64" s="1"/>
      <c r="L64" s="1"/>
      <c r="M64" s="1"/>
    </row>
    <row r="65" spans="6:13" x14ac:dyDescent="0.25">
      <c r="F65" s="1"/>
      <c r="G65" s="1"/>
      <c r="H65" s="1"/>
      <c r="I65" s="1"/>
      <c r="J65" s="1"/>
      <c r="K65" s="1"/>
      <c r="L65" s="1"/>
      <c r="M65" s="1"/>
    </row>
    <row r="66" spans="6:13" x14ac:dyDescent="0.25">
      <c r="F66" s="1"/>
      <c r="G66" s="1"/>
      <c r="H66" s="1"/>
      <c r="I66" s="1"/>
      <c r="J66" s="1"/>
      <c r="K66" s="1"/>
      <c r="L66" s="1"/>
      <c r="M66" s="1"/>
    </row>
    <row r="67" spans="6:13" x14ac:dyDescent="0.25">
      <c r="F67" s="1"/>
      <c r="G67" s="1"/>
      <c r="H67" s="1"/>
      <c r="I67" s="1"/>
      <c r="J67" s="1"/>
      <c r="K67" s="1"/>
      <c r="L67" s="1"/>
      <c r="M67" s="1"/>
    </row>
    <row r="68" spans="6:13" x14ac:dyDescent="0.25">
      <c r="F68" s="1"/>
      <c r="G68" s="1"/>
      <c r="H68" s="1"/>
      <c r="I68" s="1"/>
      <c r="J68" s="1"/>
      <c r="K68" s="1"/>
      <c r="L68" s="1"/>
      <c r="M68" s="1"/>
    </row>
    <row r="69" spans="6:13" x14ac:dyDescent="0.25">
      <c r="F69" s="1"/>
      <c r="G69" s="1"/>
      <c r="H69" s="1"/>
      <c r="I69" s="1"/>
      <c r="J69" s="1"/>
      <c r="K69" s="1"/>
      <c r="L69" s="1"/>
      <c r="M69" s="1"/>
    </row>
    <row r="70" spans="6:13" x14ac:dyDescent="0.25">
      <c r="F70" s="1"/>
      <c r="G70" s="1"/>
      <c r="H70" s="1"/>
      <c r="I70" s="1"/>
      <c r="J70" s="1"/>
      <c r="K70" s="1"/>
      <c r="L70" s="1"/>
      <c r="M70" s="1"/>
    </row>
    <row r="71" spans="6:13" x14ac:dyDescent="0.25">
      <c r="F71" s="1"/>
      <c r="G71" s="1"/>
      <c r="H71" s="1"/>
      <c r="I71" s="1"/>
      <c r="J71" s="1"/>
      <c r="K71" s="1"/>
      <c r="L71" s="1"/>
      <c r="M71" s="1"/>
    </row>
    <row r="72" spans="6:13" x14ac:dyDescent="0.25">
      <c r="F72" s="1"/>
      <c r="G72" s="1"/>
      <c r="H72" s="1"/>
      <c r="I72" s="1"/>
      <c r="J72" s="1"/>
      <c r="K72" s="1"/>
      <c r="L72" s="1"/>
      <c r="M72" s="1"/>
    </row>
    <row r="73" spans="6:13" x14ac:dyDescent="0.25">
      <c r="F73" s="1"/>
      <c r="G73" s="1"/>
      <c r="H73" s="1"/>
      <c r="I73" s="1"/>
      <c r="J73" s="1"/>
      <c r="K73" s="1"/>
      <c r="L73" s="1"/>
      <c r="M73" s="1"/>
    </row>
    <row r="74" spans="6:13" x14ac:dyDescent="0.25">
      <c r="F74" s="1"/>
      <c r="G74" s="1"/>
      <c r="H74" s="1"/>
      <c r="I74" s="1"/>
      <c r="J74" s="1"/>
      <c r="K74" s="1"/>
      <c r="L74" s="1"/>
      <c r="M74" s="1"/>
    </row>
    <row r="75" spans="6:13" x14ac:dyDescent="0.25">
      <c r="F75" s="1"/>
      <c r="G75" s="1"/>
      <c r="H75" s="1"/>
      <c r="I75" s="1"/>
      <c r="J75" s="1"/>
      <c r="K75" s="1"/>
      <c r="L75" s="1"/>
      <c r="M75" s="1"/>
    </row>
    <row r="76" spans="6:13" x14ac:dyDescent="0.25">
      <c r="F76" s="1"/>
      <c r="G76" s="1"/>
      <c r="H76" s="1"/>
      <c r="I76" s="1"/>
      <c r="J76" s="1"/>
      <c r="K76" s="1"/>
      <c r="L76" s="1"/>
      <c r="M76" s="1"/>
    </row>
    <row r="77" spans="6:13" x14ac:dyDescent="0.25">
      <c r="F77" s="1"/>
      <c r="G77" s="1"/>
      <c r="H77" s="1"/>
      <c r="I77" s="1"/>
      <c r="J77" s="1"/>
      <c r="K77" s="1"/>
      <c r="L77" s="1"/>
      <c r="M77" s="1"/>
    </row>
    <row r="78" spans="6:13" x14ac:dyDescent="0.25">
      <c r="F78" s="1"/>
      <c r="G78" s="1"/>
      <c r="H78" s="1"/>
      <c r="I78" s="1"/>
      <c r="J78" s="1"/>
      <c r="K78" s="1"/>
      <c r="L78" s="1"/>
      <c r="M78" s="1"/>
    </row>
    <row r="79" spans="6:13" x14ac:dyDescent="0.25">
      <c r="F79" s="1"/>
      <c r="G79" s="1"/>
      <c r="H79" s="1"/>
      <c r="I79" s="1"/>
      <c r="J79" s="1"/>
      <c r="K79" s="1"/>
      <c r="L79" s="1"/>
      <c r="M79" s="1"/>
    </row>
    <row r="80" spans="6:13" x14ac:dyDescent="0.25">
      <c r="F80" s="1"/>
      <c r="G80" s="1"/>
      <c r="H80" s="1"/>
      <c r="I80" s="1"/>
      <c r="J80" s="1"/>
      <c r="K80" s="1"/>
      <c r="L80" s="1"/>
      <c r="M80" s="1"/>
    </row>
    <row r="81" spans="6:13" x14ac:dyDescent="0.25">
      <c r="F81" s="1"/>
      <c r="G81" s="1"/>
      <c r="H81" s="1"/>
      <c r="I81" s="1"/>
      <c r="J81" s="1"/>
      <c r="K81" s="1"/>
      <c r="L81" s="1"/>
      <c r="M81" s="1"/>
    </row>
    <row r="82" spans="6:13" x14ac:dyDescent="0.25">
      <c r="F82" s="1"/>
      <c r="G82" s="1"/>
      <c r="H82" s="1"/>
      <c r="I82" s="1"/>
      <c r="J82" s="1"/>
      <c r="K82" s="1"/>
      <c r="L82" s="1"/>
      <c r="M82" s="1"/>
    </row>
    <row r="83" spans="6:13" x14ac:dyDescent="0.25">
      <c r="F83" s="1"/>
      <c r="G83" s="1"/>
      <c r="H83" s="1"/>
      <c r="I83" s="1"/>
      <c r="J83" s="1"/>
      <c r="K83" s="1"/>
      <c r="L83" s="1"/>
      <c r="M83" s="1"/>
    </row>
    <row r="84" spans="6:13" x14ac:dyDescent="0.25">
      <c r="F84" s="1"/>
      <c r="G84" s="1"/>
      <c r="H84" s="1"/>
      <c r="I84" s="1"/>
      <c r="J84" s="1"/>
      <c r="K84" s="1"/>
      <c r="L84" s="1"/>
      <c r="M84" s="1"/>
    </row>
    <row r="85" spans="6:13" x14ac:dyDescent="0.25">
      <c r="F85" s="1"/>
      <c r="G85" s="1"/>
      <c r="H85" s="1"/>
      <c r="I85" s="1"/>
      <c r="J85" s="1"/>
      <c r="K85" s="1"/>
      <c r="L85" s="1"/>
      <c r="M85" s="1"/>
    </row>
    <row r="86" spans="6:13" x14ac:dyDescent="0.25">
      <c r="F86" s="1"/>
      <c r="G86" s="1"/>
      <c r="H86" s="1"/>
      <c r="I86" s="1"/>
      <c r="J86" s="1"/>
      <c r="K86" s="1"/>
      <c r="L86" s="1"/>
      <c r="M86" s="1"/>
    </row>
    <row r="87" spans="6:13" x14ac:dyDescent="0.25">
      <c r="F87" s="1"/>
      <c r="G87" s="1"/>
      <c r="H87" s="1"/>
      <c r="I87" s="1"/>
      <c r="J87" s="1"/>
      <c r="K87" s="1"/>
      <c r="L87" s="1"/>
      <c r="M87" s="1"/>
    </row>
    <row r="88" spans="6:13" x14ac:dyDescent="0.25">
      <c r="F88" s="1"/>
      <c r="G88" s="1"/>
      <c r="H88" s="1"/>
      <c r="I88" s="1"/>
      <c r="J88" s="1"/>
      <c r="K88" s="1"/>
      <c r="L88" s="1"/>
      <c r="M88" s="1"/>
    </row>
    <row r="89" spans="6:13" x14ac:dyDescent="0.25">
      <c r="F89" s="1"/>
      <c r="G89" s="1"/>
      <c r="H89" s="1"/>
      <c r="I89" s="1"/>
      <c r="J89" s="1"/>
      <c r="K89" s="1"/>
      <c r="L89" s="1"/>
      <c r="M89" s="1"/>
    </row>
    <row r="90" spans="6:13" x14ac:dyDescent="0.25">
      <c r="F90" s="1"/>
      <c r="G90" s="1"/>
      <c r="H90" s="1"/>
      <c r="I90" s="1"/>
      <c r="J90" s="1"/>
      <c r="K90" s="1"/>
      <c r="L90" s="1"/>
      <c r="M90" s="1"/>
    </row>
    <row r="91" spans="6:13" x14ac:dyDescent="0.25">
      <c r="F91" s="1"/>
      <c r="G91" s="1"/>
      <c r="H91" s="1"/>
      <c r="I91" s="1"/>
      <c r="J91" s="1"/>
      <c r="K91" s="1"/>
      <c r="L91" s="1"/>
      <c r="M91" s="1"/>
    </row>
    <row r="92" spans="6:13" x14ac:dyDescent="0.25">
      <c r="F92" s="1"/>
      <c r="G92" s="1"/>
      <c r="H92" s="1"/>
      <c r="I92" s="1"/>
      <c r="J92" s="1"/>
      <c r="K92" s="1"/>
      <c r="L92" s="1"/>
      <c r="M92" s="1"/>
    </row>
    <row r="93" spans="6:13" x14ac:dyDescent="0.25">
      <c r="F93" s="1"/>
      <c r="G93" s="1"/>
      <c r="H93" s="1"/>
      <c r="I93" s="1"/>
      <c r="J93" s="1"/>
      <c r="K93" s="1"/>
      <c r="L93" s="1"/>
      <c r="M93" s="1"/>
    </row>
    <row r="94" spans="6:13" x14ac:dyDescent="0.25">
      <c r="F94" s="1"/>
      <c r="G94" s="1"/>
      <c r="H94" s="1"/>
      <c r="I94" s="1"/>
      <c r="J94" s="1"/>
      <c r="K94" s="1"/>
      <c r="L94" s="1"/>
      <c r="M94" s="1"/>
    </row>
    <row r="95" spans="6:13" x14ac:dyDescent="0.25">
      <c r="F95" s="1"/>
      <c r="G95" s="1"/>
      <c r="H95" s="1"/>
      <c r="I95" s="1"/>
      <c r="J95" s="1"/>
      <c r="K95" s="1"/>
      <c r="L95" s="1"/>
      <c r="M95" s="1"/>
    </row>
    <row r="96" spans="6:13" x14ac:dyDescent="0.25">
      <c r="F96" s="1"/>
      <c r="G96" s="1"/>
      <c r="H96" s="1"/>
      <c r="I96" s="1"/>
      <c r="J96" s="1"/>
      <c r="K96" s="1"/>
      <c r="L96" s="1"/>
      <c r="M96" s="1"/>
    </row>
    <row r="97" spans="6:13" x14ac:dyDescent="0.25">
      <c r="F97" s="1"/>
      <c r="G97" s="1"/>
      <c r="H97" s="1"/>
      <c r="I97" s="1"/>
      <c r="J97" s="1"/>
      <c r="K97" s="1"/>
      <c r="L97" s="1"/>
      <c r="M97" s="1"/>
    </row>
    <row r="98" spans="6:13" x14ac:dyDescent="0.25">
      <c r="F98" s="1"/>
      <c r="G98" s="1"/>
      <c r="H98" s="1"/>
      <c r="I98" s="1"/>
      <c r="J98" s="1"/>
      <c r="K98" s="1"/>
      <c r="L98" s="1"/>
      <c r="M98" s="1"/>
    </row>
    <row r="99" spans="6:13" x14ac:dyDescent="0.25">
      <c r="F99" s="1"/>
      <c r="G99" s="1"/>
      <c r="H99" s="1"/>
      <c r="I99" s="1"/>
      <c r="J99" s="1"/>
      <c r="K99" s="1"/>
      <c r="L99" s="1"/>
      <c r="M99" s="1"/>
    </row>
  </sheetData>
  <mergeCells count="1">
    <mergeCell ref="A1:P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P4:P99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zoomScale="70" workbookViewId="0">
      <selection sqref="A1:P1"/>
    </sheetView>
  </sheetViews>
  <sheetFormatPr defaultRowHeight="15" x14ac:dyDescent="0.25"/>
  <cols>
    <col min="1" max="1" width="50.7109375" style="1" customWidth="1"/>
    <col min="2" max="2" width="8.42578125" style="1" bestFit="1" customWidth="1"/>
    <col min="3" max="3" width="7.28515625" style="1" customWidth="1"/>
    <col min="4" max="4" width="50.28515625" style="1" customWidth="1"/>
    <col min="5" max="5" width="49.85546875" style="1" customWidth="1"/>
    <col min="6" max="6" width="6" style="2" bestFit="1" customWidth="1"/>
    <col min="7" max="7" width="4" style="2" bestFit="1" customWidth="1"/>
    <col min="8" max="13" width="4.7109375" style="2" bestFit="1" customWidth="1"/>
    <col min="14" max="14" width="9.140625" style="1"/>
    <col min="15" max="15" width="10.85546875" style="1" customWidth="1"/>
    <col min="16" max="16" width="14.42578125" style="1" customWidth="1"/>
    <col min="17" max="16384" width="9.140625" style="1"/>
  </cols>
  <sheetData>
    <row r="1" spans="1:17" ht="22.5" x14ac:dyDescent="0.25">
      <c r="A1" s="19" t="s">
        <v>185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3">
        <v>58</v>
      </c>
    </row>
    <row r="2" spans="1:17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14</v>
      </c>
      <c r="G2" s="5" t="s">
        <v>15</v>
      </c>
      <c r="H2" s="5" t="s">
        <v>16</v>
      </c>
      <c r="I2" s="5" t="s">
        <v>17</v>
      </c>
      <c r="J2" s="5" t="s">
        <v>18</v>
      </c>
      <c r="K2" s="5" t="s">
        <v>19</v>
      </c>
      <c r="L2" s="5" t="s">
        <v>20</v>
      </c>
      <c r="M2" s="5" t="s">
        <v>21</v>
      </c>
      <c r="N2" s="4" t="s">
        <v>10</v>
      </c>
      <c r="O2" s="6" t="s">
        <v>11</v>
      </c>
      <c r="P2" s="4" t="s">
        <v>12</v>
      </c>
    </row>
    <row r="3" spans="1:17" ht="15.75" x14ac:dyDescent="0.25">
      <c r="A3" s="7" t="s">
        <v>23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</row>
    <row r="4" spans="1:17" ht="15" customHeight="1" x14ac:dyDescent="0.25">
      <c r="F4" s="1"/>
      <c r="G4" s="1"/>
      <c r="H4" s="1"/>
      <c r="I4" s="1"/>
      <c r="J4" s="1"/>
      <c r="K4" s="1"/>
      <c r="L4" s="1"/>
      <c r="M4" s="1"/>
    </row>
    <row r="5" spans="1:17" ht="15" customHeight="1" x14ac:dyDescent="0.25">
      <c r="F5" s="1"/>
      <c r="G5" s="1"/>
      <c r="H5" s="1"/>
      <c r="I5" s="1"/>
      <c r="J5" s="1"/>
      <c r="K5" s="1"/>
      <c r="L5" s="1"/>
      <c r="M5" s="1"/>
    </row>
    <row r="6" spans="1:17" ht="15" customHeight="1" x14ac:dyDescent="0.25">
      <c r="F6" s="1"/>
      <c r="G6" s="1"/>
      <c r="H6" s="1"/>
      <c r="I6" s="1"/>
      <c r="J6" s="1"/>
      <c r="K6" s="1"/>
      <c r="L6" s="1"/>
      <c r="M6" s="1"/>
    </row>
    <row r="7" spans="1:17" ht="15" customHeight="1" x14ac:dyDescent="0.25">
      <c r="F7" s="1"/>
      <c r="G7" s="1"/>
      <c r="H7" s="1"/>
      <c r="I7" s="1"/>
      <c r="J7" s="1"/>
      <c r="K7" s="1"/>
      <c r="L7" s="1"/>
      <c r="M7" s="1"/>
    </row>
    <row r="8" spans="1:17" ht="15" customHeight="1" x14ac:dyDescent="0.25">
      <c r="F8" s="1"/>
      <c r="G8" s="1"/>
      <c r="H8" s="1"/>
      <c r="I8" s="1"/>
      <c r="J8" s="1"/>
      <c r="K8" s="1"/>
      <c r="L8" s="1"/>
      <c r="M8" s="1"/>
    </row>
    <row r="9" spans="1:17" ht="15" customHeight="1" x14ac:dyDescent="0.25">
      <c r="F9" s="1"/>
      <c r="G9" s="1"/>
      <c r="H9" s="1"/>
      <c r="I9" s="1"/>
      <c r="J9" s="1"/>
      <c r="K9" s="1"/>
      <c r="L9" s="1"/>
      <c r="M9" s="1"/>
    </row>
    <row r="10" spans="1:17" ht="15" customHeight="1" x14ac:dyDescent="0.25">
      <c r="F10" s="1"/>
      <c r="G10" s="1"/>
      <c r="H10" s="1"/>
      <c r="I10" s="1"/>
      <c r="J10" s="1"/>
      <c r="K10" s="1"/>
      <c r="L10" s="1"/>
      <c r="M10" s="1"/>
    </row>
    <row r="11" spans="1:17" ht="15" customHeight="1" x14ac:dyDescent="0.25">
      <c r="F11" s="1"/>
      <c r="G11" s="1"/>
      <c r="H11" s="1"/>
      <c r="I11" s="1"/>
      <c r="J11" s="1"/>
      <c r="K11" s="1"/>
      <c r="L11" s="1"/>
      <c r="M11" s="1"/>
    </row>
    <row r="12" spans="1:17" ht="15" customHeight="1" x14ac:dyDescent="0.25">
      <c r="F12" s="1"/>
      <c r="G12" s="1"/>
      <c r="H12" s="1"/>
      <c r="I12" s="1"/>
      <c r="J12" s="1"/>
      <c r="K12" s="1"/>
      <c r="L12" s="1"/>
      <c r="M12" s="1"/>
    </row>
    <row r="13" spans="1:17" ht="15" customHeight="1" x14ac:dyDescent="0.25">
      <c r="F13" s="1"/>
      <c r="G13" s="1"/>
      <c r="H13" s="1"/>
      <c r="I13" s="1"/>
      <c r="J13" s="1"/>
      <c r="K13" s="1"/>
      <c r="L13" s="1"/>
      <c r="M13" s="1"/>
    </row>
    <row r="14" spans="1:17" ht="15" customHeight="1" x14ac:dyDescent="0.25">
      <c r="F14" s="1"/>
      <c r="G14" s="1"/>
      <c r="H14" s="1"/>
      <c r="I14" s="1"/>
      <c r="J14" s="1"/>
      <c r="K14" s="1"/>
      <c r="L14" s="1"/>
      <c r="M14" s="1"/>
    </row>
    <row r="15" spans="1:17" ht="15" customHeight="1" x14ac:dyDescent="0.25">
      <c r="F15" s="1"/>
      <c r="G15" s="1"/>
      <c r="H15" s="1"/>
      <c r="I15" s="1"/>
      <c r="J15" s="1"/>
      <c r="K15" s="1"/>
      <c r="L15" s="1"/>
      <c r="M15" s="1"/>
    </row>
    <row r="16" spans="1:17" ht="15" customHeight="1" x14ac:dyDescent="0.25">
      <c r="F16" s="1"/>
      <c r="G16" s="1"/>
      <c r="H16" s="1"/>
      <c r="I16" s="1"/>
      <c r="J16" s="1"/>
      <c r="K16" s="1"/>
      <c r="L16" s="1"/>
      <c r="M16" s="1"/>
    </row>
    <row r="17" spans="6:13" ht="15" customHeight="1" x14ac:dyDescent="0.25">
      <c r="F17" s="1"/>
      <c r="G17" s="1"/>
      <c r="H17" s="1"/>
      <c r="I17" s="1"/>
      <c r="J17" s="1"/>
      <c r="K17" s="1"/>
      <c r="L17" s="1"/>
      <c r="M17" s="1"/>
    </row>
    <row r="18" spans="6:13" ht="15" customHeight="1" x14ac:dyDescent="0.25">
      <c r="F18" s="1"/>
      <c r="G18" s="1"/>
      <c r="H18" s="1"/>
      <c r="I18" s="1"/>
      <c r="J18" s="1"/>
      <c r="K18" s="1"/>
      <c r="L18" s="1"/>
      <c r="M18" s="1"/>
    </row>
    <row r="19" spans="6:13" ht="15" customHeight="1" x14ac:dyDescent="0.25">
      <c r="F19" s="1"/>
      <c r="G19" s="1"/>
      <c r="H19" s="1"/>
      <c r="I19" s="1"/>
      <c r="J19" s="1"/>
      <c r="K19" s="1"/>
      <c r="L19" s="1"/>
      <c r="M19" s="1"/>
    </row>
    <row r="20" spans="6:13" ht="15" customHeight="1" x14ac:dyDescent="0.25">
      <c r="F20" s="1"/>
      <c r="G20" s="1"/>
      <c r="H20" s="1"/>
      <c r="I20" s="1"/>
      <c r="J20" s="1"/>
      <c r="K20" s="1"/>
      <c r="L20" s="1"/>
      <c r="M20" s="1"/>
    </row>
    <row r="21" spans="6:13" ht="15" customHeight="1" x14ac:dyDescent="0.25">
      <c r="F21" s="1"/>
      <c r="G21" s="1"/>
      <c r="H21" s="1"/>
      <c r="I21" s="1"/>
      <c r="J21" s="1"/>
      <c r="K21" s="1"/>
      <c r="L21" s="1"/>
      <c r="M21" s="1"/>
    </row>
    <row r="22" spans="6:13" ht="15" customHeight="1" x14ac:dyDescent="0.25">
      <c r="F22" s="1"/>
      <c r="G22" s="1"/>
      <c r="H22" s="1"/>
      <c r="I22" s="1"/>
      <c r="J22" s="1"/>
      <c r="K22" s="1"/>
      <c r="L22" s="1"/>
      <c r="M22" s="1"/>
    </row>
    <row r="23" spans="6:13" ht="15" customHeight="1" x14ac:dyDescent="0.25">
      <c r="F23" s="1"/>
      <c r="G23" s="1"/>
      <c r="H23" s="1"/>
      <c r="I23" s="1"/>
      <c r="J23" s="1"/>
      <c r="K23" s="1"/>
      <c r="L23" s="1"/>
      <c r="M23" s="1"/>
    </row>
    <row r="24" spans="6:13" ht="15" customHeight="1" x14ac:dyDescent="0.25">
      <c r="F24" s="1"/>
      <c r="G24" s="1"/>
      <c r="H24" s="1"/>
      <c r="I24" s="1"/>
      <c r="J24" s="1"/>
      <c r="K24" s="1"/>
      <c r="L24" s="1"/>
      <c r="M24" s="1"/>
    </row>
    <row r="25" spans="6:13" ht="15" customHeight="1" x14ac:dyDescent="0.25">
      <c r="F25" s="1"/>
      <c r="G25" s="1"/>
      <c r="H25" s="1"/>
      <c r="I25" s="1"/>
      <c r="J25" s="1"/>
      <c r="K25" s="1"/>
      <c r="L25" s="1"/>
      <c r="M25" s="1"/>
    </row>
    <row r="26" spans="6:13" ht="15" customHeight="1" x14ac:dyDescent="0.25">
      <c r="F26" s="1"/>
      <c r="G26" s="1"/>
      <c r="H26" s="1"/>
      <c r="I26" s="1"/>
      <c r="J26" s="1"/>
      <c r="K26" s="1"/>
      <c r="L26" s="1"/>
      <c r="M26" s="1"/>
    </row>
    <row r="27" spans="6:13" ht="15" customHeight="1" x14ac:dyDescent="0.25">
      <c r="F27" s="1"/>
      <c r="G27" s="1"/>
      <c r="H27" s="1"/>
      <c r="I27" s="1"/>
      <c r="J27" s="1"/>
      <c r="K27" s="1"/>
      <c r="L27" s="1"/>
      <c r="M27" s="1"/>
    </row>
    <row r="28" spans="6:13" ht="15" customHeight="1" x14ac:dyDescent="0.25">
      <c r="F28" s="1"/>
      <c r="G28" s="1"/>
      <c r="H28" s="1"/>
      <c r="I28" s="1"/>
      <c r="J28" s="1"/>
      <c r="K28" s="1"/>
      <c r="L28" s="1"/>
      <c r="M28" s="1"/>
    </row>
    <row r="29" spans="6:13" ht="15" customHeight="1" x14ac:dyDescent="0.25">
      <c r="F29" s="1"/>
      <c r="G29" s="1"/>
      <c r="H29" s="1"/>
      <c r="I29" s="1"/>
      <c r="J29" s="1"/>
      <c r="K29" s="1"/>
      <c r="L29" s="1"/>
      <c r="M29" s="1"/>
    </row>
    <row r="30" spans="6:13" ht="15" customHeight="1" x14ac:dyDescent="0.25">
      <c r="F30" s="1"/>
      <c r="G30" s="1"/>
      <c r="H30" s="1"/>
      <c r="I30" s="1"/>
      <c r="J30" s="1"/>
      <c r="K30" s="1"/>
      <c r="L30" s="1"/>
      <c r="M30" s="1"/>
    </row>
    <row r="31" spans="6:13" ht="15" customHeight="1" x14ac:dyDescent="0.25">
      <c r="F31" s="1"/>
      <c r="G31" s="1"/>
      <c r="H31" s="1"/>
      <c r="I31" s="1"/>
      <c r="J31" s="1"/>
      <c r="K31" s="1"/>
      <c r="L31" s="1"/>
      <c r="M31" s="1"/>
    </row>
    <row r="32" spans="6:13" ht="15" customHeight="1" x14ac:dyDescent="0.25">
      <c r="F32" s="1"/>
      <c r="G32" s="1"/>
      <c r="H32" s="1"/>
      <c r="I32" s="1"/>
      <c r="J32" s="1"/>
      <c r="K32" s="1"/>
      <c r="L32" s="1"/>
      <c r="M32" s="1"/>
    </row>
    <row r="33" spans="6:13" ht="15" customHeight="1" x14ac:dyDescent="0.25">
      <c r="F33" s="1"/>
      <c r="G33" s="1"/>
      <c r="H33" s="1"/>
      <c r="I33" s="1"/>
      <c r="J33" s="1"/>
      <c r="K33" s="1"/>
      <c r="L33" s="1"/>
      <c r="M33" s="1"/>
    </row>
    <row r="34" spans="6:13" x14ac:dyDescent="0.25">
      <c r="F34" s="1"/>
      <c r="G34" s="1"/>
      <c r="H34" s="1"/>
      <c r="I34" s="1"/>
      <c r="J34" s="1"/>
      <c r="K34" s="1"/>
      <c r="L34" s="1"/>
      <c r="M34" s="1"/>
    </row>
    <row r="35" spans="6:13" x14ac:dyDescent="0.25">
      <c r="F35" s="1"/>
      <c r="G35" s="1"/>
      <c r="H35" s="1"/>
      <c r="I35" s="1"/>
      <c r="J35" s="1"/>
      <c r="K35" s="1"/>
      <c r="L35" s="1"/>
      <c r="M35" s="1"/>
    </row>
    <row r="36" spans="6:13" x14ac:dyDescent="0.25">
      <c r="F36" s="1"/>
      <c r="G36" s="1"/>
      <c r="H36" s="1"/>
      <c r="I36" s="1"/>
      <c r="J36" s="1"/>
      <c r="K36" s="1"/>
      <c r="L36" s="1"/>
      <c r="M36" s="1"/>
    </row>
    <row r="37" spans="6:13" x14ac:dyDescent="0.25">
      <c r="F37" s="1"/>
      <c r="G37" s="1"/>
      <c r="H37" s="1"/>
      <c r="I37" s="1"/>
      <c r="J37" s="1"/>
      <c r="K37" s="1"/>
      <c r="L37" s="1"/>
      <c r="M37" s="1"/>
    </row>
    <row r="38" spans="6:13" x14ac:dyDescent="0.25">
      <c r="F38" s="1"/>
      <c r="G38" s="1"/>
      <c r="H38" s="1"/>
      <c r="I38" s="1"/>
      <c r="J38" s="1"/>
      <c r="K38" s="1"/>
      <c r="L38" s="1"/>
      <c r="M38" s="1"/>
    </row>
    <row r="39" spans="6:13" x14ac:dyDescent="0.25">
      <c r="F39" s="1"/>
      <c r="G39" s="1"/>
      <c r="H39" s="1"/>
      <c r="I39" s="1"/>
      <c r="J39" s="1"/>
      <c r="K39" s="1"/>
      <c r="L39" s="1"/>
      <c r="M39" s="1"/>
    </row>
    <row r="40" spans="6:13" x14ac:dyDescent="0.25">
      <c r="F40" s="1"/>
      <c r="G40" s="1"/>
      <c r="H40" s="1"/>
      <c r="I40" s="1"/>
      <c r="J40" s="1"/>
      <c r="K40" s="1"/>
      <c r="L40" s="1"/>
      <c r="M40" s="1"/>
    </row>
    <row r="41" spans="6:13" x14ac:dyDescent="0.25">
      <c r="F41" s="1"/>
      <c r="G41" s="1"/>
      <c r="H41" s="1"/>
      <c r="I41" s="1"/>
      <c r="J41" s="1"/>
      <c r="K41" s="1"/>
      <c r="L41" s="1"/>
      <c r="M41" s="1"/>
    </row>
    <row r="42" spans="6:13" x14ac:dyDescent="0.25">
      <c r="F42" s="1"/>
      <c r="G42" s="1"/>
      <c r="H42" s="1"/>
      <c r="I42" s="1"/>
      <c r="J42" s="1"/>
      <c r="K42" s="1"/>
      <c r="L42" s="1"/>
      <c r="M42" s="1"/>
    </row>
    <row r="43" spans="6:13" x14ac:dyDescent="0.25">
      <c r="F43" s="1"/>
      <c r="G43" s="1"/>
      <c r="H43" s="1"/>
      <c r="I43" s="1"/>
      <c r="J43" s="1"/>
      <c r="K43" s="1"/>
      <c r="L43" s="1"/>
      <c r="M43" s="1"/>
    </row>
    <row r="44" spans="6:13" x14ac:dyDescent="0.25">
      <c r="F44" s="1"/>
      <c r="G44" s="1"/>
      <c r="H44" s="1"/>
      <c r="I44" s="1"/>
      <c r="J44" s="1"/>
      <c r="K44" s="1"/>
      <c r="L44" s="1"/>
      <c r="M44" s="1"/>
    </row>
    <row r="45" spans="6:13" x14ac:dyDescent="0.25">
      <c r="F45" s="1"/>
      <c r="G45" s="1"/>
      <c r="H45" s="1"/>
      <c r="I45" s="1"/>
      <c r="J45" s="1"/>
      <c r="K45" s="1"/>
      <c r="L45" s="1"/>
      <c r="M45" s="1"/>
    </row>
    <row r="46" spans="6:13" x14ac:dyDescent="0.25">
      <c r="F46" s="1"/>
      <c r="G46" s="1"/>
      <c r="H46" s="1"/>
      <c r="I46" s="1"/>
      <c r="J46" s="1"/>
      <c r="K46" s="1"/>
      <c r="L46" s="1"/>
      <c r="M46" s="1"/>
    </row>
    <row r="47" spans="6:13" x14ac:dyDescent="0.25">
      <c r="F47" s="1"/>
      <c r="G47" s="1"/>
      <c r="H47" s="1"/>
      <c r="I47" s="1"/>
      <c r="J47" s="1"/>
      <c r="K47" s="1"/>
      <c r="L47" s="1"/>
      <c r="M47" s="1"/>
    </row>
    <row r="48" spans="6:13" x14ac:dyDescent="0.25">
      <c r="F48" s="1"/>
      <c r="G48" s="1"/>
      <c r="H48" s="1"/>
      <c r="I48" s="1"/>
      <c r="J48" s="1"/>
      <c r="K48" s="1"/>
      <c r="L48" s="1"/>
      <c r="M48" s="1"/>
    </row>
    <row r="49" spans="6:13" x14ac:dyDescent="0.25">
      <c r="F49" s="1"/>
      <c r="G49" s="1"/>
      <c r="H49" s="1"/>
      <c r="I49" s="1"/>
      <c r="J49" s="1"/>
      <c r="K49" s="1"/>
      <c r="L49" s="1"/>
      <c r="M49" s="1"/>
    </row>
    <row r="50" spans="6:13" x14ac:dyDescent="0.25">
      <c r="F50" s="1"/>
      <c r="G50" s="1"/>
      <c r="H50" s="1"/>
      <c r="I50" s="1"/>
      <c r="J50" s="1"/>
      <c r="K50" s="1"/>
      <c r="L50" s="1"/>
      <c r="M50" s="1"/>
    </row>
    <row r="51" spans="6:13" x14ac:dyDescent="0.25">
      <c r="F51" s="1"/>
      <c r="G51" s="1"/>
      <c r="H51" s="1"/>
      <c r="I51" s="1"/>
      <c r="J51" s="1"/>
      <c r="K51" s="1"/>
      <c r="L51" s="1"/>
      <c r="M51" s="1"/>
    </row>
    <row r="52" spans="6:13" x14ac:dyDescent="0.25">
      <c r="F52" s="1"/>
      <c r="G52" s="1"/>
      <c r="H52" s="1"/>
      <c r="I52" s="1"/>
      <c r="J52" s="1"/>
      <c r="K52" s="1"/>
      <c r="L52" s="1"/>
      <c r="M52" s="1"/>
    </row>
    <row r="53" spans="6:13" x14ac:dyDescent="0.25">
      <c r="F53" s="1"/>
      <c r="G53" s="1"/>
      <c r="H53" s="1"/>
      <c r="I53" s="1"/>
      <c r="J53" s="1"/>
      <c r="K53" s="1"/>
      <c r="L53" s="1"/>
      <c r="M53" s="1"/>
    </row>
    <row r="54" spans="6:13" x14ac:dyDescent="0.25">
      <c r="F54" s="1"/>
      <c r="G54" s="1"/>
      <c r="H54" s="1"/>
      <c r="I54" s="1"/>
      <c r="J54" s="1"/>
      <c r="K54" s="1"/>
      <c r="L54" s="1"/>
      <c r="M54" s="1"/>
    </row>
    <row r="55" spans="6:13" x14ac:dyDescent="0.25">
      <c r="F55" s="1"/>
      <c r="G55" s="1"/>
      <c r="H55" s="1"/>
      <c r="I55" s="1"/>
      <c r="J55" s="1"/>
      <c r="K55" s="1"/>
      <c r="L55" s="1"/>
      <c r="M55" s="1"/>
    </row>
    <row r="56" spans="6:13" x14ac:dyDescent="0.25">
      <c r="F56" s="1"/>
      <c r="G56" s="1"/>
      <c r="H56" s="1"/>
      <c r="I56" s="1"/>
      <c r="J56" s="1"/>
      <c r="K56" s="1"/>
      <c r="L56" s="1"/>
      <c r="M56" s="1"/>
    </row>
    <row r="57" spans="6:13" x14ac:dyDescent="0.25">
      <c r="F57" s="1"/>
      <c r="G57" s="1"/>
      <c r="H57" s="1"/>
      <c r="I57" s="1"/>
      <c r="J57" s="1"/>
      <c r="K57" s="1"/>
      <c r="L57" s="1"/>
      <c r="M57" s="1"/>
    </row>
    <row r="58" spans="6:13" x14ac:dyDescent="0.25">
      <c r="F58" s="1"/>
      <c r="G58" s="1"/>
      <c r="H58" s="1"/>
      <c r="I58" s="1"/>
      <c r="J58" s="1"/>
      <c r="K58" s="1"/>
      <c r="L58" s="1"/>
      <c r="M58" s="1"/>
    </row>
    <row r="59" spans="6:13" x14ac:dyDescent="0.25">
      <c r="F59" s="1"/>
      <c r="G59" s="1"/>
      <c r="H59" s="1"/>
      <c r="I59" s="1"/>
      <c r="J59" s="1"/>
      <c r="K59" s="1"/>
      <c r="L59" s="1"/>
      <c r="M59" s="1"/>
    </row>
    <row r="60" spans="6:13" x14ac:dyDescent="0.25">
      <c r="F60" s="1"/>
      <c r="G60" s="1"/>
      <c r="H60" s="1"/>
      <c r="I60" s="1"/>
      <c r="J60" s="1"/>
      <c r="K60" s="1"/>
      <c r="L60" s="1"/>
      <c r="M60" s="1"/>
    </row>
    <row r="61" spans="6:13" x14ac:dyDescent="0.25">
      <c r="F61" s="1"/>
      <c r="G61" s="1"/>
      <c r="H61" s="1"/>
      <c r="I61" s="1"/>
      <c r="J61" s="1"/>
      <c r="K61" s="1"/>
      <c r="L61" s="1"/>
      <c r="M61" s="1"/>
    </row>
    <row r="62" spans="6:13" x14ac:dyDescent="0.25">
      <c r="F62" s="1"/>
      <c r="G62" s="1"/>
      <c r="H62" s="1"/>
      <c r="I62" s="1"/>
      <c r="J62" s="1"/>
      <c r="K62" s="1"/>
      <c r="L62" s="1"/>
      <c r="M62" s="1"/>
    </row>
    <row r="63" spans="6:13" x14ac:dyDescent="0.25">
      <c r="F63" s="1"/>
      <c r="G63" s="1"/>
      <c r="H63" s="1"/>
      <c r="I63" s="1"/>
      <c r="J63" s="1"/>
      <c r="K63" s="1"/>
      <c r="L63" s="1"/>
      <c r="M63" s="1"/>
    </row>
    <row r="64" spans="6:13" x14ac:dyDescent="0.25">
      <c r="F64" s="1"/>
      <c r="G64" s="1"/>
      <c r="H64" s="1"/>
      <c r="I64" s="1"/>
      <c r="J64" s="1"/>
      <c r="K64" s="1"/>
      <c r="L64" s="1"/>
      <c r="M64" s="1"/>
    </row>
    <row r="65" spans="6:13" x14ac:dyDescent="0.25">
      <c r="F65" s="1"/>
      <c r="G65" s="1"/>
      <c r="H65" s="1"/>
      <c r="I65" s="1"/>
      <c r="J65" s="1"/>
      <c r="K65" s="1"/>
      <c r="L65" s="1"/>
      <c r="M65" s="1"/>
    </row>
    <row r="66" spans="6:13" x14ac:dyDescent="0.25">
      <c r="F66" s="1"/>
      <c r="G66" s="1"/>
      <c r="H66" s="1"/>
      <c r="I66" s="1"/>
      <c r="J66" s="1"/>
      <c r="K66" s="1"/>
      <c r="L66" s="1"/>
      <c r="M66" s="1"/>
    </row>
    <row r="67" spans="6:13" x14ac:dyDescent="0.25">
      <c r="F67" s="1"/>
      <c r="G67" s="1"/>
      <c r="H67" s="1"/>
      <c r="I67" s="1"/>
      <c r="J67" s="1"/>
      <c r="K67" s="1"/>
      <c r="L67" s="1"/>
      <c r="M67" s="1"/>
    </row>
    <row r="68" spans="6:13" x14ac:dyDescent="0.25">
      <c r="F68" s="1"/>
      <c r="G68" s="1"/>
      <c r="H68" s="1"/>
      <c r="I68" s="1"/>
      <c r="J68" s="1"/>
      <c r="K68" s="1"/>
      <c r="L68" s="1"/>
      <c r="M68" s="1"/>
    </row>
    <row r="69" spans="6:13" x14ac:dyDescent="0.25">
      <c r="F69" s="1"/>
      <c r="G69" s="1"/>
      <c r="H69" s="1"/>
      <c r="I69" s="1"/>
      <c r="J69" s="1"/>
      <c r="K69" s="1"/>
      <c r="L69" s="1"/>
      <c r="M69" s="1"/>
    </row>
    <row r="70" spans="6:13" x14ac:dyDescent="0.25">
      <c r="F70" s="1"/>
      <c r="G70" s="1"/>
      <c r="H70" s="1"/>
      <c r="I70" s="1"/>
      <c r="J70" s="1"/>
      <c r="K70" s="1"/>
      <c r="L70" s="1"/>
      <c r="M70" s="1"/>
    </row>
    <row r="71" spans="6:13" x14ac:dyDescent="0.25">
      <c r="F71" s="1"/>
      <c r="G71" s="1"/>
      <c r="H71" s="1"/>
      <c r="I71" s="1"/>
      <c r="J71" s="1"/>
      <c r="K71" s="1"/>
      <c r="L71" s="1"/>
      <c r="M71" s="1"/>
    </row>
    <row r="72" spans="6:13" x14ac:dyDescent="0.25">
      <c r="F72" s="1"/>
      <c r="G72" s="1"/>
      <c r="H72" s="1"/>
      <c r="I72" s="1"/>
      <c r="J72" s="1"/>
      <c r="K72" s="1"/>
      <c r="L72" s="1"/>
      <c r="M72" s="1"/>
    </row>
    <row r="73" spans="6:13" x14ac:dyDescent="0.25">
      <c r="F73" s="1"/>
      <c r="G73" s="1"/>
      <c r="H73" s="1"/>
      <c r="I73" s="1"/>
      <c r="J73" s="1"/>
      <c r="K73" s="1"/>
      <c r="L73" s="1"/>
      <c r="M73" s="1"/>
    </row>
    <row r="74" spans="6:13" x14ac:dyDescent="0.25">
      <c r="F74" s="1"/>
      <c r="G74" s="1"/>
      <c r="H74" s="1"/>
      <c r="I74" s="1"/>
      <c r="J74" s="1"/>
      <c r="K74" s="1"/>
      <c r="L74" s="1"/>
      <c r="M74" s="1"/>
    </row>
    <row r="75" spans="6:13" x14ac:dyDescent="0.25">
      <c r="F75" s="1"/>
      <c r="G75" s="1"/>
      <c r="H75" s="1"/>
      <c r="I75" s="1"/>
      <c r="J75" s="1"/>
      <c r="K75" s="1"/>
      <c r="L75" s="1"/>
      <c r="M75" s="1"/>
    </row>
    <row r="76" spans="6:13" x14ac:dyDescent="0.25">
      <c r="F76" s="1"/>
      <c r="G76" s="1"/>
      <c r="H76" s="1"/>
      <c r="I76" s="1"/>
      <c r="J76" s="1"/>
      <c r="K76" s="1"/>
      <c r="L76" s="1"/>
      <c r="M76" s="1"/>
    </row>
    <row r="77" spans="6:13" x14ac:dyDescent="0.25">
      <c r="F77" s="1"/>
      <c r="G77" s="1"/>
      <c r="H77" s="1"/>
      <c r="I77" s="1"/>
      <c r="J77" s="1"/>
      <c r="K77" s="1"/>
      <c r="L77" s="1"/>
      <c r="M77" s="1"/>
    </row>
    <row r="78" spans="6:13" x14ac:dyDescent="0.25">
      <c r="F78" s="1"/>
      <c r="G78" s="1"/>
      <c r="H78" s="1"/>
      <c r="I78" s="1"/>
      <c r="J78" s="1"/>
      <c r="K78" s="1"/>
      <c r="L78" s="1"/>
      <c r="M78" s="1"/>
    </row>
    <row r="79" spans="6:13" x14ac:dyDescent="0.25">
      <c r="F79" s="1"/>
      <c r="G79" s="1"/>
      <c r="H79" s="1"/>
      <c r="I79" s="1"/>
      <c r="J79" s="1"/>
      <c r="K79" s="1"/>
      <c r="L79" s="1"/>
      <c r="M79" s="1"/>
    </row>
    <row r="80" spans="6:13" x14ac:dyDescent="0.25">
      <c r="F80" s="1"/>
      <c r="G80" s="1"/>
      <c r="H80" s="1"/>
      <c r="I80" s="1"/>
      <c r="J80" s="1"/>
      <c r="K80" s="1"/>
      <c r="L80" s="1"/>
      <c r="M80" s="1"/>
    </row>
    <row r="81" spans="6:13" x14ac:dyDescent="0.25">
      <c r="F81" s="1"/>
      <c r="G81" s="1"/>
      <c r="H81" s="1"/>
      <c r="I81" s="1"/>
      <c r="J81" s="1"/>
      <c r="K81" s="1"/>
      <c r="L81" s="1"/>
      <c r="M81" s="1"/>
    </row>
    <row r="82" spans="6:13" x14ac:dyDescent="0.25">
      <c r="F82" s="1"/>
      <c r="G82" s="1"/>
      <c r="H82" s="1"/>
      <c r="I82" s="1"/>
      <c r="J82" s="1"/>
      <c r="K82" s="1"/>
      <c r="L82" s="1"/>
      <c r="M82" s="1"/>
    </row>
    <row r="83" spans="6:13" x14ac:dyDescent="0.25">
      <c r="F83" s="1"/>
      <c r="G83" s="1"/>
      <c r="H83" s="1"/>
      <c r="I83" s="1"/>
      <c r="J83" s="1"/>
      <c r="K83" s="1"/>
      <c r="L83" s="1"/>
      <c r="M83" s="1"/>
    </row>
    <row r="84" spans="6:13" x14ac:dyDescent="0.25">
      <c r="F84" s="1"/>
      <c r="G84" s="1"/>
      <c r="H84" s="1"/>
      <c r="I84" s="1"/>
      <c r="J84" s="1"/>
      <c r="K84" s="1"/>
      <c r="L84" s="1"/>
      <c r="M84" s="1"/>
    </row>
    <row r="85" spans="6:13" x14ac:dyDescent="0.25">
      <c r="F85" s="1"/>
      <c r="G85" s="1"/>
      <c r="H85" s="1"/>
      <c r="I85" s="1"/>
      <c r="J85" s="1"/>
      <c r="K85" s="1"/>
      <c r="L85" s="1"/>
      <c r="M85" s="1"/>
    </row>
    <row r="86" spans="6:13" x14ac:dyDescent="0.25">
      <c r="F86" s="1"/>
      <c r="G86" s="1"/>
      <c r="H86" s="1"/>
      <c r="I86" s="1"/>
      <c r="J86" s="1"/>
      <c r="K86" s="1"/>
      <c r="L86" s="1"/>
      <c r="M86" s="1"/>
    </row>
    <row r="87" spans="6:13" x14ac:dyDescent="0.25">
      <c r="F87" s="1"/>
      <c r="G87" s="1"/>
      <c r="H87" s="1"/>
      <c r="I87" s="1"/>
      <c r="J87" s="1"/>
      <c r="K87" s="1"/>
      <c r="L87" s="1"/>
      <c r="M87" s="1"/>
    </row>
    <row r="88" spans="6:13" x14ac:dyDescent="0.25">
      <c r="F88" s="1"/>
      <c r="G88" s="1"/>
      <c r="H88" s="1"/>
      <c r="I88" s="1"/>
      <c r="J88" s="1"/>
      <c r="K88" s="1"/>
      <c r="L88" s="1"/>
      <c r="M88" s="1"/>
    </row>
    <row r="89" spans="6:13" x14ac:dyDescent="0.25">
      <c r="F89" s="1"/>
      <c r="G89" s="1"/>
      <c r="H89" s="1"/>
      <c r="I89" s="1"/>
      <c r="J89" s="1"/>
      <c r="K89" s="1"/>
      <c r="L89" s="1"/>
      <c r="M89" s="1"/>
    </row>
    <row r="90" spans="6:13" x14ac:dyDescent="0.25">
      <c r="F90" s="1"/>
      <c r="G90" s="1"/>
      <c r="H90" s="1"/>
      <c r="I90" s="1"/>
      <c r="J90" s="1"/>
      <c r="K90" s="1"/>
      <c r="L90" s="1"/>
      <c r="M90" s="1"/>
    </row>
    <row r="91" spans="6:13" x14ac:dyDescent="0.25">
      <c r="F91" s="1"/>
      <c r="G91" s="1"/>
      <c r="H91" s="1"/>
      <c r="I91" s="1"/>
      <c r="J91" s="1"/>
      <c r="K91" s="1"/>
      <c r="L91" s="1"/>
      <c r="M91" s="1"/>
    </row>
    <row r="92" spans="6:13" x14ac:dyDescent="0.25">
      <c r="F92" s="1"/>
      <c r="G92" s="1"/>
      <c r="H92" s="1"/>
      <c r="I92" s="1"/>
      <c r="J92" s="1"/>
      <c r="K92" s="1"/>
      <c r="L92" s="1"/>
      <c r="M92" s="1"/>
    </row>
    <row r="93" spans="6:13" x14ac:dyDescent="0.25">
      <c r="F93" s="1"/>
      <c r="G93" s="1"/>
      <c r="H93" s="1"/>
      <c r="I93" s="1"/>
      <c r="J93" s="1"/>
      <c r="K93" s="1"/>
      <c r="L93" s="1"/>
      <c r="M93" s="1"/>
    </row>
    <row r="94" spans="6:13" x14ac:dyDescent="0.25">
      <c r="F94" s="1"/>
      <c r="G94" s="1"/>
      <c r="H94" s="1"/>
      <c r="I94" s="1"/>
      <c r="J94" s="1"/>
      <c r="K94" s="1"/>
      <c r="L94" s="1"/>
      <c r="M94" s="1"/>
    </row>
    <row r="95" spans="6:13" x14ac:dyDescent="0.25">
      <c r="F95" s="1"/>
      <c r="G95" s="1"/>
      <c r="H95" s="1"/>
      <c r="I95" s="1"/>
      <c r="J95" s="1"/>
      <c r="K95" s="1"/>
      <c r="L95" s="1"/>
      <c r="M95" s="1"/>
    </row>
    <row r="96" spans="6:13" x14ac:dyDescent="0.25">
      <c r="F96" s="1"/>
      <c r="G96" s="1"/>
      <c r="H96" s="1"/>
      <c r="I96" s="1"/>
      <c r="J96" s="1"/>
      <c r="K96" s="1"/>
      <c r="L96" s="1"/>
      <c r="M96" s="1"/>
    </row>
    <row r="97" spans="6:13" x14ac:dyDescent="0.25">
      <c r="F97" s="1"/>
      <c r="G97" s="1"/>
      <c r="H97" s="1"/>
      <c r="I97" s="1"/>
      <c r="J97" s="1"/>
      <c r="K97" s="1"/>
      <c r="L97" s="1"/>
      <c r="M97" s="1"/>
    </row>
    <row r="98" spans="6:13" x14ac:dyDescent="0.25">
      <c r="F98" s="1"/>
      <c r="G98" s="1"/>
      <c r="H98" s="1"/>
      <c r="I98" s="1"/>
      <c r="J98" s="1"/>
      <c r="K98" s="1"/>
      <c r="L98" s="1"/>
      <c r="M98" s="1"/>
    </row>
    <row r="99" spans="6:13" x14ac:dyDescent="0.25">
      <c r="F99" s="1"/>
      <c r="G99" s="1"/>
      <c r="H99" s="1"/>
      <c r="I99" s="1"/>
      <c r="J99" s="1"/>
      <c r="K99" s="1"/>
      <c r="L99" s="1"/>
      <c r="M99" s="1"/>
    </row>
  </sheetData>
  <mergeCells count="1">
    <mergeCell ref="A1:P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P4:P99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zoomScale="70" workbookViewId="0">
      <selection sqref="A1:M1"/>
    </sheetView>
  </sheetViews>
  <sheetFormatPr defaultRowHeight="15" x14ac:dyDescent="0.25"/>
  <cols>
    <col min="1" max="1" width="40.140625" style="1" customWidth="1"/>
    <col min="2" max="2" width="9.28515625" style="1" customWidth="1"/>
    <col min="3" max="3" width="7.28515625" style="1" customWidth="1"/>
    <col min="4" max="4" width="44.5703125" style="1" customWidth="1"/>
    <col min="5" max="5" width="36.140625" style="1" customWidth="1"/>
    <col min="6" max="6" width="6" style="2" bestFit="1" customWidth="1"/>
    <col min="7" max="10" width="4.7109375" style="2" bestFit="1" customWidth="1"/>
    <col min="11" max="11" width="9.140625" style="1"/>
    <col min="12" max="12" width="10.85546875" style="1" customWidth="1"/>
    <col min="13" max="13" width="14.42578125" style="1" customWidth="1"/>
    <col min="14" max="16384" width="9.140625" style="1"/>
  </cols>
  <sheetData>
    <row r="1" spans="1:14" ht="22.5" x14ac:dyDescent="0.25">
      <c r="A1" s="19" t="s">
        <v>185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3">
        <v>67</v>
      </c>
    </row>
    <row r="2" spans="1:14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14</v>
      </c>
      <c r="G2" s="5" t="s">
        <v>17</v>
      </c>
      <c r="H2" s="5" t="s">
        <v>18</v>
      </c>
      <c r="I2" s="5" t="s">
        <v>19</v>
      </c>
      <c r="J2" s="5" t="s">
        <v>20</v>
      </c>
      <c r="K2" s="4" t="s">
        <v>10</v>
      </c>
      <c r="L2" s="6" t="s">
        <v>11</v>
      </c>
      <c r="M2" s="4" t="s">
        <v>12</v>
      </c>
    </row>
    <row r="3" spans="1:14" ht="15.75" x14ac:dyDescent="0.25">
      <c r="A3" s="7" t="s">
        <v>24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</row>
    <row r="4" spans="1:14" ht="15" customHeight="1" x14ac:dyDescent="0.25">
      <c r="A4" s="10" t="s">
        <v>25</v>
      </c>
      <c r="B4" s="11" t="s">
        <v>26</v>
      </c>
      <c r="C4" s="11" t="s">
        <v>27</v>
      </c>
      <c r="D4" s="12" t="s">
        <v>28</v>
      </c>
      <c r="E4" s="10" t="s">
        <v>29</v>
      </c>
      <c r="F4" s="13">
        <v>30</v>
      </c>
      <c r="G4" s="13">
        <v>10</v>
      </c>
      <c r="H4" s="13">
        <v>10</v>
      </c>
      <c r="I4" s="13">
        <v>0</v>
      </c>
      <c r="J4" s="13">
        <v>0</v>
      </c>
      <c r="K4" s="14">
        <f>IF(SUM(F4:J4)&gt;$N$1, "больше макс!", SUM(F4:J4))</f>
        <v>50</v>
      </c>
      <c r="L4" s="6">
        <f t="shared" ref="L4:L28" si="0">K4/$N$1</f>
        <v>0.74626865671641796</v>
      </c>
      <c r="M4" s="15" t="s">
        <v>151</v>
      </c>
    </row>
    <row r="5" spans="1:14" ht="15" customHeight="1" x14ac:dyDescent="0.25">
      <c r="A5" s="10" t="s">
        <v>34</v>
      </c>
      <c r="B5" s="11" t="s">
        <v>35</v>
      </c>
      <c r="C5" s="11" t="s">
        <v>27</v>
      </c>
      <c r="D5" s="12" t="s">
        <v>28</v>
      </c>
      <c r="E5" s="10" t="s">
        <v>29</v>
      </c>
      <c r="F5" s="13">
        <v>30</v>
      </c>
      <c r="G5" s="13">
        <v>10</v>
      </c>
      <c r="H5" s="13">
        <v>10</v>
      </c>
      <c r="I5" s="13">
        <v>0</v>
      </c>
      <c r="J5" s="13">
        <v>0</v>
      </c>
      <c r="K5" s="14">
        <f>IF(SUM(F5:J5)&gt;$N$1, "больше макс!", SUM(F5:J5))</f>
        <v>50</v>
      </c>
      <c r="L5" s="6">
        <f t="shared" si="0"/>
        <v>0.74626865671641796</v>
      </c>
      <c r="M5" s="15" t="s">
        <v>151</v>
      </c>
    </row>
    <row r="6" spans="1:14" ht="15" customHeight="1" x14ac:dyDescent="0.25">
      <c r="A6" s="10" t="s">
        <v>44</v>
      </c>
      <c r="B6" s="11" t="s">
        <v>168</v>
      </c>
      <c r="C6" s="11" t="s">
        <v>27</v>
      </c>
      <c r="D6" s="12" t="s">
        <v>28</v>
      </c>
      <c r="E6" s="10" t="s">
        <v>29</v>
      </c>
      <c r="F6" s="13">
        <v>30</v>
      </c>
      <c r="G6" s="13">
        <v>10</v>
      </c>
      <c r="H6" s="13">
        <v>10</v>
      </c>
      <c r="I6" s="13">
        <v>0</v>
      </c>
      <c r="J6" s="13">
        <v>0</v>
      </c>
      <c r="K6" s="14">
        <f>IF(SUM(F6:J6)&gt;$N$1,"больше макс!",SUM(F6:J6))</f>
        <v>50</v>
      </c>
      <c r="L6" s="6">
        <f t="shared" si="0"/>
        <v>0.74626865671641796</v>
      </c>
      <c r="M6" s="15" t="s">
        <v>151</v>
      </c>
    </row>
    <row r="7" spans="1:14" ht="15" customHeight="1" x14ac:dyDescent="0.25">
      <c r="A7" s="16" t="s">
        <v>50</v>
      </c>
      <c r="B7" s="11" t="s">
        <v>45</v>
      </c>
      <c r="C7" s="11" t="s">
        <v>27</v>
      </c>
      <c r="D7" s="12" t="s">
        <v>28</v>
      </c>
      <c r="E7" s="10" t="s">
        <v>29</v>
      </c>
      <c r="F7" s="13">
        <v>30</v>
      </c>
      <c r="G7" s="13">
        <v>10</v>
      </c>
      <c r="H7" s="13">
        <v>10</v>
      </c>
      <c r="I7" s="13">
        <v>0</v>
      </c>
      <c r="J7" s="13">
        <v>0</v>
      </c>
      <c r="K7" s="14">
        <f>IF(SUM(F7:J7)&gt;$N$1,"больше макс!",SUM(F7:J7))</f>
        <v>50</v>
      </c>
      <c r="L7" s="6">
        <f t="shared" si="0"/>
        <v>0.74626865671641796</v>
      </c>
      <c r="M7" s="15" t="s">
        <v>151</v>
      </c>
    </row>
    <row r="8" spans="1:14" ht="15" customHeight="1" x14ac:dyDescent="0.25">
      <c r="A8" s="16" t="s">
        <v>36</v>
      </c>
      <c r="B8" s="11" t="s">
        <v>37</v>
      </c>
      <c r="C8" s="11" t="s">
        <v>27</v>
      </c>
      <c r="D8" s="12" t="s">
        <v>28</v>
      </c>
      <c r="E8" s="10" t="s">
        <v>29</v>
      </c>
      <c r="F8" s="13">
        <v>17</v>
      </c>
      <c r="G8" s="13">
        <v>10</v>
      </c>
      <c r="H8" s="13">
        <v>0</v>
      </c>
      <c r="I8" s="13">
        <v>10</v>
      </c>
      <c r="J8" s="13">
        <v>0</v>
      </c>
      <c r="K8" s="14">
        <f>IF(SUM(F8:J8)&gt;$N$1, "больше макс!", SUM(F8:J8))</f>
        <v>37</v>
      </c>
      <c r="L8" s="6">
        <f t="shared" si="0"/>
        <v>0.55223880597014929</v>
      </c>
      <c r="M8" s="18" t="s">
        <v>153</v>
      </c>
    </row>
    <row r="9" spans="1:14" ht="15" customHeight="1" x14ac:dyDescent="0.25">
      <c r="A9" s="10" t="s">
        <v>32</v>
      </c>
      <c r="B9" s="11" t="s">
        <v>33</v>
      </c>
      <c r="C9" s="11" t="s">
        <v>27</v>
      </c>
      <c r="D9" s="12" t="s">
        <v>28</v>
      </c>
      <c r="E9" s="10" t="s">
        <v>29</v>
      </c>
      <c r="F9" s="13">
        <v>14</v>
      </c>
      <c r="G9" s="13">
        <v>10</v>
      </c>
      <c r="H9" s="13">
        <v>0</v>
      </c>
      <c r="I9" s="13">
        <v>0</v>
      </c>
      <c r="J9" s="13">
        <v>10</v>
      </c>
      <c r="K9" s="14">
        <f>IF(SUM(F9:J9)&gt;$N$1, "больше макс!", SUM(F9:J9))</f>
        <v>34</v>
      </c>
      <c r="L9" s="6">
        <f t="shared" si="0"/>
        <v>0.5074626865671642</v>
      </c>
      <c r="M9" s="18" t="s">
        <v>153</v>
      </c>
    </row>
    <row r="10" spans="1:14" ht="15" customHeight="1" x14ac:dyDescent="0.25">
      <c r="A10" s="16" t="s">
        <v>71</v>
      </c>
      <c r="B10" s="11" t="s">
        <v>64</v>
      </c>
      <c r="C10" s="17" t="s">
        <v>54</v>
      </c>
      <c r="D10" s="12" t="s">
        <v>28</v>
      </c>
      <c r="E10" s="10" t="s">
        <v>29</v>
      </c>
      <c r="F10" s="13">
        <v>20</v>
      </c>
      <c r="G10" s="13">
        <v>10</v>
      </c>
      <c r="H10" s="13">
        <v>0</v>
      </c>
      <c r="I10" s="13">
        <v>0</v>
      </c>
      <c r="J10" s="13">
        <v>0</v>
      </c>
      <c r="K10" s="14">
        <f>IF(SUM(F10:J10)&gt;$N$1, "больше макс!", SUM(F10:J10))</f>
        <v>30</v>
      </c>
      <c r="L10" s="6">
        <f t="shared" si="0"/>
        <v>0.44776119402985076</v>
      </c>
      <c r="M10" s="18" t="s">
        <v>155</v>
      </c>
    </row>
    <row r="11" spans="1:14" ht="15" customHeight="1" x14ac:dyDescent="0.25">
      <c r="A11" s="16" t="s">
        <v>30</v>
      </c>
      <c r="B11" s="11" t="s">
        <v>31</v>
      </c>
      <c r="C11" s="11" t="s">
        <v>27</v>
      </c>
      <c r="D11" s="12" t="s">
        <v>28</v>
      </c>
      <c r="E11" s="10" t="s">
        <v>29</v>
      </c>
      <c r="F11" s="13">
        <v>15</v>
      </c>
      <c r="G11" s="13">
        <v>1</v>
      </c>
      <c r="H11" s="13">
        <v>0</v>
      </c>
      <c r="I11" s="13">
        <v>0</v>
      </c>
      <c r="J11" s="13">
        <v>10</v>
      </c>
      <c r="K11" s="14">
        <f>IF(SUM(F11:J11)&gt;$N$1, "больше макс!", SUM(F11:J11))</f>
        <v>26</v>
      </c>
      <c r="L11" s="6">
        <f t="shared" si="0"/>
        <v>0.38805970149253732</v>
      </c>
      <c r="M11" s="18" t="s">
        <v>155</v>
      </c>
    </row>
    <row r="12" spans="1:14" ht="15" customHeight="1" x14ac:dyDescent="0.25">
      <c r="A12" s="16" t="s">
        <v>38</v>
      </c>
      <c r="B12" s="11" t="s">
        <v>39</v>
      </c>
      <c r="C12" s="11" t="s">
        <v>27</v>
      </c>
      <c r="D12" s="12" t="s">
        <v>28</v>
      </c>
      <c r="E12" s="10" t="s">
        <v>29</v>
      </c>
      <c r="F12" s="13">
        <v>15</v>
      </c>
      <c r="G12" s="13">
        <v>10</v>
      </c>
      <c r="H12" s="13">
        <v>0</v>
      </c>
      <c r="I12" s="13">
        <v>0</v>
      </c>
      <c r="J12" s="13">
        <v>0</v>
      </c>
      <c r="K12" s="14">
        <f>IF(SUM(F12:J12)&gt;$N$1, "больше макс!", SUM(F12:J12))</f>
        <v>25</v>
      </c>
      <c r="L12" s="6">
        <f t="shared" si="0"/>
        <v>0.37313432835820898</v>
      </c>
      <c r="M12" s="18" t="s">
        <v>155</v>
      </c>
    </row>
    <row r="13" spans="1:14" ht="15" customHeight="1" x14ac:dyDescent="0.25">
      <c r="A13" s="16" t="s">
        <v>61</v>
      </c>
      <c r="B13" s="11" t="s">
        <v>56</v>
      </c>
      <c r="C13" s="17" t="s">
        <v>54</v>
      </c>
      <c r="D13" s="12" t="s">
        <v>28</v>
      </c>
      <c r="E13" s="10" t="s">
        <v>29</v>
      </c>
      <c r="F13" s="13">
        <v>15</v>
      </c>
      <c r="G13" s="13">
        <v>10</v>
      </c>
      <c r="H13" s="13">
        <v>0</v>
      </c>
      <c r="I13" s="13">
        <v>0</v>
      </c>
      <c r="J13" s="13">
        <v>0</v>
      </c>
      <c r="K13" s="14">
        <f t="shared" ref="K13:K28" si="1">IF(SUM(F13:J13)&gt;$N$1,"больше макс!",SUM(F13:J13))</f>
        <v>25</v>
      </c>
      <c r="L13" s="6">
        <f t="shared" si="0"/>
        <v>0.37313432835820898</v>
      </c>
      <c r="M13" s="18" t="s">
        <v>155</v>
      </c>
    </row>
    <row r="14" spans="1:14" ht="15" customHeight="1" x14ac:dyDescent="0.25">
      <c r="A14" s="16" t="s">
        <v>72</v>
      </c>
      <c r="B14" s="11" t="s">
        <v>66</v>
      </c>
      <c r="C14" s="17" t="s">
        <v>54</v>
      </c>
      <c r="D14" s="12" t="s">
        <v>28</v>
      </c>
      <c r="E14" s="10" t="s">
        <v>29</v>
      </c>
      <c r="F14" s="13">
        <v>14</v>
      </c>
      <c r="G14" s="13">
        <v>10</v>
      </c>
      <c r="H14" s="13">
        <v>0</v>
      </c>
      <c r="I14" s="13">
        <v>0</v>
      </c>
      <c r="J14" s="13">
        <v>0</v>
      </c>
      <c r="K14" s="14">
        <f t="shared" si="1"/>
        <v>24</v>
      </c>
      <c r="L14" s="6">
        <f t="shared" si="0"/>
        <v>0.35820895522388058</v>
      </c>
      <c r="M14" s="18" t="s">
        <v>155</v>
      </c>
    </row>
    <row r="15" spans="1:14" ht="15" customHeight="1" x14ac:dyDescent="0.25">
      <c r="A15" s="16" t="s">
        <v>48</v>
      </c>
      <c r="B15" s="11" t="s">
        <v>169</v>
      </c>
      <c r="C15" s="11" t="s">
        <v>27</v>
      </c>
      <c r="D15" s="12" t="s">
        <v>28</v>
      </c>
      <c r="E15" s="10" t="s">
        <v>29</v>
      </c>
      <c r="F15" s="13">
        <v>13</v>
      </c>
      <c r="G15" s="13">
        <v>10</v>
      </c>
      <c r="H15" s="13">
        <v>0</v>
      </c>
      <c r="I15" s="13">
        <v>0</v>
      </c>
      <c r="J15" s="13">
        <v>0</v>
      </c>
      <c r="K15" s="14">
        <f t="shared" si="1"/>
        <v>23</v>
      </c>
      <c r="L15" s="6">
        <f t="shared" si="0"/>
        <v>0.34328358208955223</v>
      </c>
      <c r="M15" s="18" t="s">
        <v>155</v>
      </c>
    </row>
    <row r="16" spans="1:14" ht="15" customHeight="1" x14ac:dyDescent="0.25">
      <c r="A16" s="16" t="s">
        <v>69</v>
      </c>
      <c r="B16" s="11" t="s">
        <v>170</v>
      </c>
      <c r="C16" s="17" t="s">
        <v>54</v>
      </c>
      <c r="D16" s="12" t="s">
        <v>28</v>
      </c>
      <c r="E16" s="10" t="s">
        <v>29</v>
      </c>
      <c r="F16" s="13">
        <v>12</v>
      </c>
      <c r="G16" s="13">
        <v>10</v>
      </c>
      <c r="H16" s="13">
        <v>0</v>
      </c>
      <c r="I16" s="13">
        <v>0</v>
      </c>
      <c r="J16" s="13">
        <v>0</v>
      </c>
      <c r="K16" s="14">
        <f t="shared" si="1"/>
        <v>22</v>
      </c>
      <c r="L16" s="6">
        <f t="shared" si="0"/>
        <v>0.32835820895522388</v>
      </c>
      <c r="M16" s="18" t="s">
        <v>155</v>
      </c>
    </row>
    <row r="17" spans="1:13" ht="15" customHeight="1" x14ac:dyDescent="0.25">
      <c r="A17" s="16" t="s">
        <v>42</v>
      </c>
      <c r="B17" s="11" t="s">
        <v>167</v>
      </c>
      <c r="C17" s="11" t="s">
        <v>27</v>
      </c>
      <c r="D17" s="12" t="s">
        <v>28</v>
      </c>
      <c r="E17" s="10" t="s">
        <v>29</v>
      </c>
      <c r="F17" s="13">
        <v>11</v>
      </c>
      <c r="G17" s="13">
        <v>5</v>
      </c>
      <c r="H17" s="13">
        <v>0</v>
      </c>
      <c r="I17" s="13">
        <v>0</v>
      </c>
      <c r="J17" s="13">
        <v>0</v>
      </c>
      <c r="K17" s="14">
        <f t="shared" si="1"/>
        <v>16</v>
      </c>
      <c r="L17" s="6">
        <f t="shared" si="0"/>
        <v>0.23880597014925373</v>
      </c>
      <c r="M17" s="18" t="s">
        <v>155</v>
      </c>
    </row>
    <row r="18" spans="1:13" ht="15" customHeight="1" x14ac:dyDescent="0.25">
      <c r="A18" s="10" t="s">
        <v>40</v>
      </c>
      <c r="B18" s="11" t="s">
        <v>41</v>
      </c>
      <c r="C18" s="11" t="s">
        <v>27</v>
      </c>
      <c r="D18" s="12" t="s">
        <v>28</v>
      </c>
      <c r="E18" s="10" t="s">
        <v>29</v>
      </c>
      <c r="F18" s="13">
        <v>10</v>
      </c>
      <c r="G18" s="13">
        <v>5</v>
      </c>
      <c r="H18" s="13">
        <v>0</v>
      </c>
      <c r="I18" s="13">
        <v>0</v>
      </c>
      <c r="J18" s="13">
        <v>0</v>
      </c>
      <c r="K18" s="14">
        <f t="shared" si="1"/>
        <v>15</v>
      </c>
      <c r="L18" s="6">
        <f t="shared" si="0"/>
        <v>0.22388059701492538</v>
      </c>
      <c r="M18" s="18" t="s">
        <v>155</v>
      </c>
    </row>
    <row r="19" spans="1:13" ht="15" customHeight="1" x14ac:dyDescent="0.25">
      <c r="A19" s="16" t="s">
        <v>46</v>
      </c>
      <c r="B19" s="11" t="s">
        <v>43</v>
      </c>
      <c r="C19" s="11" t="s">
        <v>27</v>
      </c>
      <c r="D19" s="12" t="s">
        <v>28</v>
      </c>
      <c r="E19" s="10" t="s">
        <v>29</v>
      </c>
      <c r="F19" s="13">
        <v>14</v>
      </c>
      <c r="G19" s="13">
        <v>1</v>
      </c>
      <c r="H19" s="13">
        <v>0</v>
      </c>
      <c r="I19" s="13">
        <v>0</v>
      </c>
      <c r="J19" s="13">
        <v>0</v>
      </c>
      <c r="K19" s="14">
        <f t="shared" si="1"/>
        <v>15</v>
      </c>
      <c r="L19" s="6">
        <f t="shared" si="0"/>
        <v>0.22388059701492538</v>
      </c>
      <c r="M19" s="18" t="s">
        <v>155</v>
      </c>
    </row>
    <row r="20" spans="1:13" ht="15" customHeight="1" x14ac:dyDescent="0.25">
      <c r="A20" s="16" t="s">
        <v>73</v>
      </c>
      <c r="B20" s="11" t="s">
        <v>68</v>
      </c>
      <c r="C20" s="17" t="s">
        <v>54</v>
      </c>
      <c r="D20" s="12" t="s">
        <v>28</v>
      </c>
      <c r="E20" s="10" t="s">
        <v>29</v>
      </c>
      <c r="F20" s="13">
        <v>14</v>
      </c>
      <c r="G20" s="13">
        <v>0</v>
      </c>
      <c r="H20" s="13">
        <v>0</v>
      </c>
      <c r="I20" s="13">
        <v>0</v>
      </c>
      <c r="J20" s="13">
        <v>0</v>
      </c>
      <c r="K20" s="14">
        <f t="shared" si="1"/>
        <v>14</v>
      </c>
      <c r="L20" s="6">
        <f t="shared" si="0"/>
        <v>0.20895522388059701</v>
      </c>
      <c r="M20" s="18" t="s">
        <v>155</v>
      </c>
    </row>
    <row r="21" spans="1:13" ht="15" customHeight="1" x14ac:dyDescent="0.25">
      <c r="A21" s="16" t="s">
        <v>63</v>
      </c>
      <c r="B21" s="11" t="s">
        <v>58</v>
      </c>
      <c r="C21" s="17" t="s">
        <v>54</v>
      </c>
      <c r="D21" s="12" t="s">
        <v>28</v>
      </c>
      <c r="E21" s="10" t="s">
        <v>29</v>
      </c>
      <c r="F21" s="13">
        <v>12</v>
      </c>
      <c r="G21" s="13">
        <v>0</v>
      </c>
      <c r="H21" s="13">
        <v>0</v>
      </c>
      <c r="I21" s="13">
        <v>0</v>
      </c>
      <c r="J21" s="13">
        <v>0</v>
      </c>
      <c r="K21" s="14">
        <f t="shared" si="1"/>
        <v>12</v>
      </c>
      <c r="L21" s="6">
        <f t="shared" si="0"/>
        <v>0.17910447761194029</v>
      </c>
      <c r="M21" s="18" t="s">
        <v>155</v>
      </c>
    </row>
    <row r="22" spans="1:13" ht="15.75" x14ac:dyDescent="0.25">
      <c r="A22" s="16" t="s">
        <v>57</v>
      </c>
      <c r="B22" s="11" t="s">
        <v>51</v>
      </c>
      <c r="C22" s="17" t="s">
        <v>54</v>
      </c>
      <c r="D22" s="12" t="s">
        <v>28</v>
      </c>
      <c r="E22" s="10" t="s">
        <v>29</v>
      </c>
      <c r="F22" s="13">
        <v>9</v>
      </c>
      <c r="G22" s="13">
        <v>2</v>
      </c>
      <c r="H22" s="13">
        <v>0</v>
      </c>
      <c r="I22" s="13">
        <v>0</v>
      </c>
      <c r="J22" s="13">
        <v>0</v>
      </c>
      <c r="K22" s="14">
        <f t="shared" si="1"/>
        <v>11</v>
      </c>
      <c r="L22" s="6">
        <f t="shared" si="0"/>
        <v>0.16417910447761194</v>
      </c>
      <c r="M22" s="18" t="s">
        <v>155</v>
      </c>
    </row>
    <row r="23" spans="1:13" ht="15.75" x14ac:dyDescent="0.25">
      <c r="A23" s="16" t="s">
        <v>55</v>
      </c>
      <c r="B23" s="11" t="s">
        <v>49</v>
      </c>
      <c r="C23" s="17" t="s">
        <v>54</v>
      </c>
      <c r="D23" s="12" t="s">
        <v>28</v>
      </c>
      <c r="E23" s="10" t="s">
        <v>29</v>
      </c>
      <c r="F23" s="13">
        <v>8</v>
      </c>
      <c r="G23" s="13">
        <v>2</v>
      </c>
      <c r="H23" s="13">
        <v>0</v>
      </c>
      <c r="I23" s="13">
        <v>0</v>
      </c>
      <c r="J23" s="13">
        <v>0</v>
      </c>
      <c r="K23" s="14">
        <f t="shared" si="1"/>
        <v>10</v>
      </c>
      <c r="L23" s="6">
        <f t="shared" si="0"/>
        <v>0.14925373134328357</v>
      </c>
      <c r="M23" s="18" t="s">
        <v>155</v>
      </c>
    </row>
    <row r="24" spans="1:13" ht="15.75" x14ac:dyDescent="0.25">
      <c r="A24" s="16" t="s">
        <v>67</v>
      </c>
      <c r="B24" s="11" t="s">
        <v>62</v>
      </c>
      <c r="C24" s="17" t="s">
        <v>54</v>
      </c>
      <c r="D24" s="12" t="s">
        <v>28</v>
      </c>
      <c r="E24" s="10" t="s">
        <v>29</v>
      </c>
      <c r="F24" s="13">
        <v>9</v>
      </c>
      <c r="G24" s="13">
        <v>1</v>
      </c>
      <c r="H24" s="13">
        <v>0</v>
      </c>
      <c r="I24" s="13">
        <v>0</v>
      </c>
      <c r="J24" s="13">
        <v>0</v>
      </c>
      <c r="K24" s="14">
        <f t="shared" si="1"/>
        <v>10</v>
      </c>
      <c r="L24" s="6">
        <f t="shared" si="0"/>
        <v>0.14925373134328357</v>
      </c>
      <c r="M24" s="18" t="s">
        <v>155</v>
      </c>
    </row>
    <row r="25" spans="1:13" ht="15.75" x14ac:dyDescent="0.25">
      <c r="A25" s="16" t="s">
        <v>74</v>
      </c>
      <c r="B25" s="11" t="s">
        <v>70</v>
      </c>
      <c r="C25" s="17" t="s">
        <v>54</v>
      </c>
      <c r="D25" s="12" t="s">
        <v>28</v>
      </c>
      <c r="E25" s="10" t="s">
        <v>29</v>
      </c>
      <c r="F25" s="13">
        <v>7</v>
      </c>
      <c r="G25" s="13">
        <v>3</v>
      </c>
      <c r="H25" s="13">
        <v>0</v>
      </c>
      <c r="I25" s="13">
        <v>0</v>
      </c>
      <c r="J25" s="13">
        <v>0</v>
      </c>
      <c r="K25" s="14">
        <f t="shared" si="1"/>
        <v>10</v>
      </c>
      <c r="L25" s="6">
        <f t="shared" si="0"/>
        <v>0.14925373134328357</v>
      </c>
      <c r="M25" s="18" t="s">
        <v>155</v>
      </c>
    </row>
    <row r="26" spans="1:13" ht="15.75" x14ac:dyDescent="0.25">
      <c r="A26" s="16" t="s">
        <v>52</v>
      </c>
      <c r="B26" s="11" t="s">
        <v>47</v>
      </c>
      <c r="C26" s="17" t="s">
        <v>54</v>
      </c>
      <c r="D26" s="12" t="s">
        <v>28</v>
      </c>
      <c r="E26" s="10" t="s">
        <v>29</v>
      </c>
      <c r="F26" s="13">
        <v>5</v>
      </c>
      <c r="G26" s="13">
        <v>4</v>
      </c>
      <c r="H26" s="13">
        <v>0</v>
      </c>
      <c r="I26" s="13">
        <v>0</v>
      </c>
      <c r="J26" s="13">
        <v>0</v>
      </c>
      <c r="K26" s="14">
        <f t="shared" si="1"/>
        <v>9</v>
      </c>
      <c r="L26" s="6">
        <f t="shared" si="0"/>
        <v>0.13432835820895522</v>
      </c>
      <c r="M26" s="18" t="s">
        <v>155</v>
      </c>
    </row>
    <row r="27" spans="1:13" ht="15.75" x14ac:dyDescent="0.25">
      <c r="A27" s="16" t="s">
        <v>59</v>
      </c>
      <c r="B27" s="11" t="s">
        <v>53</v>
      </c>
      <c r="C27" s="17" t="s">
        <v>54</v>
      </c>
      <c r="D27" s="12" t="s">
        <v>28</v>
      </c>
      <c r="E27" s="10" t="s">
        <v>29</v>
      </c>
      <c r="F27" s="13">
        <v>4</v>
      </c>
      <c r="G27" s="13">
        <v>0</v>
      </c>
      <c r="H27" s="13">
        <v>0</v>
      </c>
      <c r="I27" s="13">
        <v>0</v>
      </c>
      <c r="J27" s="13">
        <v>0</v>
      </c>
      <c r="K27" s="14">
        <f t="shared" si="1"/>
        <v>4</v>
      </c>
      <c r="L27" s="6">
        <f t="shared" si="0"/>
        <v>5.9701492537313432E-2</v>
      </c>
      <c r="M27" s="18" t="s">
        <v>155</v>
      </c>
    </row>
    <row r="28" spans="1:13" ht="15.75" x14ac:dyDescent="0.25">
      <c r="A28" s="16" t="s">
        <v>65</v>
      </c>
      <c r="B28" s="11" t="s">
        <v>60</v>
      </c>
      <c r="C28" s="17" t="s">
        <v>54</v>
      </c>
      <c r="D28" s="12" t="s">
        <v>28</v>
      </c>
      <c r="E28" s="10" t="s">
        <v>29</v>
      </c>
      <c r="F28" s="13">
        <v>2</v>
      </c>
      <c r="G28" s="13">
        <v>0</v>
      </c>
      <c r="H28" s="13">
        <v>0</v>
      </c>
      <c r="I28" s="13">
        <v>0</v>
      </c>
      <c r="J28" s="13">
        <v>0</v>
      </c>
      <c r="K28" s="14">
        <f t="shared" si="1"/>
        <v>2</v>
      </c>
      <c r="L28" s="6">
        <f t="shared" si="0"/>
        <v>2.9850746268656716E-2</v>
      </c>
      <c r="M28" s="18" t="s">
        <v>155</v>
      </c>
    </row>
    <row r="29" spans="1:13" x14ac:dyDescent="0.25">
      <c r="F29" s="1"/>
      <c r="G29" s="1"/>
      <c r="H29" s="1"/>
      <c r="I29" s="1"/>
      <c r="J29" s="1"/>
    </row>
    <row r="30" spans="1:13" x14ac:dyDescent="0.25">
      <c r="F30" s="1"/>
      <c r="G30" s="1"/>
      <c r="H30" s="1"/>
      <c r="I30" s="1"/>
      <c r="J30" s="1"/>
    </row>
    <row r="31" spans="1:13" x14ac:dyDescent="0.25">
      <c r="F31" s="1"/>
      <c r="G31" s="1"/>
      <c r="H31" s="1"/>
      <c r="I31" s="1"/>
      <c r="J31" s="1"/>
    </row>
    <row r="32" spans="1:13" x14ac:dyDescent="0.25">
      <c r="F32" s="1"/>
      <c r="G32" s="1"/>
      <c r="H32" s="1"/>
      <c r="I32" s="1"/>
      <c r="J32" s="1"/>
    </row>
    <row r="33" spans="6:10" x14ac:dyDescent="0.25">
      <c r="F33" s="1"/>
      <c r="G33" s="1"/>
      <c r="H33" s="1"/>
      <c r="I33" s="1"/>
      <c r="J33" s="1"/>
    </row>
    <row r="34" spans="6:10" x14ac:dyDescent="0.25">
      <c r="F34" s="1"/>
      <c r="G34" s="1"/>
      <c r="H34" s="1"/>
      <c r="I34" s="1"/>
      <c r="J34" s="1"/>
    </row>
    <row r="35" spans="6:10" x14ac:dyDescent="0.25">
      <c r="F35" s="1"/>
      <c r="G35" s="1"/>
      <c r="H35" s="1"/>
      <c r="I35" s="1"/>
      <c r="J35" s="1"/>
    </row>
    <row r="36" spans="6:10" x14ac:dyDescent="0.25">
      <c r="F36" s="1"/>
      <c r="G36" s="1"/>
      <c r="H36" s="1"/>
      <c r="I36" s="1"/>
      <c r="J36" s="1"/>
    </row>
    <row r="37" spans="6:10" x14ac:dyDescent="0.25">
      <c r="F37" s="1"/>
      <c r="G37" s="1"/>
      <c r="H37" s="1"/>
      <c r="I37" s="1"/>
      <c r="J37" s="1"/>
    </row>
    <row r="38" spans="6:10" x14ac:dyDescent="0.25">
      <c r="F38" s="1"/>
      <c r="G38" s="1"/>
      <c r="H38" s="1"/>
      <c r="I38" s="1"/>
      <c r="J38" s="1"/>
    </row>
    <row r="39" spans="6:10" x14ac:dyDescent="0.25">
      <c r="F39" s="1"/>
      <c r="G39" s="1"/>
      <c r="H39" s="1"/>
      <c r="I39" s="1"/>
      <c r="J39" s="1"/>
    </row>
    <row r="40" spans="6:10" x14ac:dyDescent="0.25">
      <c r="F40" s="1"/>
      <c r="G40" s="1"/>
      <c r="H40" s="1"/>
      <c r="I40" s="1"/>
      <c r="J40" s="1"/>
    </row>
    <row r="41" spans="6:10" x14ac:dyDescent="0.25">
      <c r="F41" s="1"/>
      <c r="G41" s="1"/>
      <c r="H41" s="1"/>
      <c r="I41" s="1"/>
      <c r="J41" s="1"/>
    </row>
    <row r="42" spans="6:10" x14ac:dyDescent="0.25">
      <c r="F42" s="1"/>
      <c r="G42" s="1"/>
      <c r="H42" s="1"/>
      <c r="I42" s="1"/>
      <c r="J42" s="1"/>
    </row>
    <row r="43" spans="6:10" x14ac:dyDescent="0.25">
      <c r="F43" s="1"/>
      <c r="G43" s="1"/>
      <c r="H43" s="1"/>
      <c r="I43" s="1"/>
      <c r="J43" s="1"/>
    </row>
    <row r="44" spans="6:10" x14ac:dyDescent="0.25">
      <c r="F44" s="1"/>
      <c r="G44" s="1"/>
      <c r="H44" s="1"/>
      <c r="I44" s="1"/>
      <c r="J44" s="1"/>
    </row>
    <row r="45" spans="6:10" x14ac:dyDescent="0.25">
      <c r="F45" s="1"/>
      <c r="G45" s="1"/>
      <c r="H45" s="1"/>
      <c r="I45" s="1"/>
      <c r="J45" s="1"/>
    </row>
    <row r="46" spans="6:10" x14ac:dyDescent="0.25">
      <c r="F46" s="1"/>
      <c r="G46" s="1"/>
      <c r="H46" s="1"/>
      <c r="I46" s="1"/>
      <c r="J46" s="1"/>
    </row>
    <row r="47" spans="6:10" x14ac:dyDescent="0.25">
      <c r="F47" s="1"/>
      <c r="G47" s="1"/>
      <c r="H47" s="1"/>
      <c r="I47" s="1"/>
      <c r="J47" s="1"/>
    </row>
    <row r="48" spans="6:10" x14ac:dyDescent="0.25">
      <c r="F48" s="1"/>
      <c r="G48" s="1"/>
      <c r="H48" s="1"/>
      <c r="I48" s="1"/>
      <c r="J48" s="1"/>
    </row>
    <row r="49" spans="6:10" x14ac:dyDescent="0.25">
      <c r="F49" s="1"/>
      <c r="G49" s="1"/>
      <c r="H49" s="1"/>
      <c r="I49" s="1"/>
      <c r="J49" s="1"/>
    </row>
    <row r="50" spans="6:10" x14ac:dyDescent="0.25">
      <c r="F50" s="1"/>
      <c r="G50" s="1"/>
      <c r="H50" s="1"/>
      <c r="I50" s="1"/>
      <c r="J50" s="1"/>
    </row>
    <row r="51" spans="6:10" x14ac:dyDescent="0.25">
      <c r="F51" s="1"/>
      <c r="G51" s="1"/>
      <c r="H51" s="1"/>
      <c r="I51" s="1"/>
      <c r="J51" s="1"/>
    </row>
    <row r="52" spans="6:10" x14ac:dyDescent="0.25">
      <c r="F52" s="1"/>
      <c r="G52" s="1"/>
      <c r="H52" s="1"/>
      <c r="I52" s="1"/>
      <c r="J52" s="1"/>
    </row>
    <row r="53" spans="6:10" x14ac:dyDescent="0.25">
      <c r="F53" s="1"/>
      <c r="G53" s="1"/>
      <c r="H53" s="1"/>
      <c r="I53" s="1"/>
      <c r="J53" s="1"/>
    </row>
    <row r="54" spans="6:10" x14ac:dyDescent="0.25">
      <c r="F54" s="1"/>
      <c r="G54" s="1"/>
      <c r="H54" s="1"/>
      <c r="I54" s="1"/>
      <c r="J54" s="1"/>
    </row>
    <row r="55" spans="6:10" x14ac:dyDescent="0.25">
      <c r="F55" s="1"/>
      <c r="G55" s="1"/>
      <c r="H55" s="1"/>
      <c r="I55" s="1"/>
      <c r="J55" s="1"/>
    </row>
    <row r="56" spans="6:10" x14ac:dyDescent="0.25">
      <c r="F56" s="1"/>
      <c r="G56" s="1"/>
      <c r="H56" s="1"/>
      <c r="I56" s="1"/>
      <c r="J56" s="1"/>
    </row>
    <row r="57" spans="6:10" x14ac:dyDescent="0.25">
      <c r="F57" s="1"/>
      <c r="G57" s="1"/>
      <c r="H57" s="1"/>
      <c r="I57" s="1"/>
      <c r="J57" s="1"/>
    </row>
    <row r="58" spans="6:10" x14ac:dyDescent="0.25">
      <c r="F58" s="1"/>
      <c r="G58" s="1"/>
      <c r="H58" s="1"/>
      <c r="I58" s="1"/>
      <c r="J58" s="1"/>
    </row>
    <row r="59" spans="6:10" x14ac:dyDescent="0.25">
      <c r="F59" s="1"/>
      <c r="G59" s="1"/>
      <c r="H59" s="1"/>
      <c r="I59" s="1"/>
      <c r="J59" s="1"/>
    </row>
    <row r="60" spans="6:10" x14ac:dyDescent="0.25">
      <c r="F60" s="1"/>
      <c r="G60" s="1"/>
      <c r="H60" s="1"/>
      <c r="I60" s="1"/>
      <c r="J60" s="1"/>
    </row>
    <row r="61" spans="6:10" x14ac:dyDescent="0.25">
      <c r="F61" s="1"/>
      <c r="G61" s="1"/>
      <c r="H61" s="1"/>
      <c r="I61" s="1"/>
      <c r="J61" s="1"/>
    </row>
    <row r="62" spans="6:10" x14ac:dyDescent="0.25">
      <c r="F62" s="1"/>
      <c r="G62" s="1"/>
      <c r="H62" s="1"/>
      <c r="I62" s="1"/>
      <c r="J62" s="1"/>
    </row>
    <row r="63" spans="6:10" x14ac:dyDescent="0.25">
      <c r="F63" s="1"/>
      <c r="G63" s="1"/>
      <c r="H63" s="1"/>
      <c r="I63" s="1"/>
      <c r="J63" s="1"/>
    </row>
    <row r="64" spans="6:10" x14ac:dyDescent="0.25">
      <c r="F64" s="1"/>
      <c r="G64" s="1"/>
      <c r="H64" s="1"/>
      <c r="I64" s="1"/>
      <c r="J64" s="1"/>
    </row>
    <row r="65" spans="6:10" x14ac:dyDescent="0.25">
      <c r="F65" s="1"/>
      <c r="G65" s="1"/>
      <c r="H65" s="1"/>
      <c r="I65" s="1"/>
      <c r="J65" s="1"/>
    </row>
    <row r="66" spans="6:10" x14ac:dyDescent="0.25">
      <c r="F66" s="1"/>
      <c r="G66" s="1"/>
      <c r="H66" s="1"/>
      <c r="I66" s="1"/>
      <c r="J66" s="1"/>
    </row>
    <row r="67" spans="6:10" x14ac:dyDescent="0.25">
      <c r="F67" s="1"/>
      <c r="G67" s="1"/>
      <c r="H67" s="1"/>
      <c r="I67" s="1"/>
      <c r="J67" s="1"/>
    </row>
    <row r="68" spans="6:10" x14ac:dyDescent="0.25">
      <c r="F68" s="1"/>
      <c r="G68" s="1"/>
      <c r="H68" s="1"/>
      <c r="I68" s="1"/>
      <c r="J68" s="1"/>
    </row>
    <row r="69" spans="6:10" x14ac:dyDescent="0.25">
      <c r="F69" s="1"/>
      <c r="G69" s="1"/>
      <c r="H69" s="1"/>
      <c r="I69" s="1"/>
      <c r="J69" s="1"/>
    </row>
    <row r="70" spans="6:10" x14ac:dyDescent="0.25">
      <c r="F70" s="1"/>
      <c r="G70" s="1"/>
      <c r="H70" s="1"/>
      <c r="I70" s="1"/>
      <c r="J70" s="1"/>
    </row>
    <row r="71" spans="6:10" x14ac:dyDescent="0.25">
      <c r="F71" s="1"/>
      <c r="G71" s="1"/>
      <c r="H71" s="1"/>
      <c r="I71" s="1"/>
      <c r="J71" s="1"/>
    </row>
    <row r="72" spans="6:10" x14ac:dyDescent="0.25">
      <c r="F72" s="1"/>
      <c r="G72" s="1"/>
      <c r="H72" s="1"/>
      <c r="I72" s="1"/>
      <c r="J72" s="1"/>
    </row>
    <row r="73" spans="6:10" x14ac:dyDescent="0.25">
      <c r="F73" s="1"/>
      <c r="G73" s="1"/>
      <c r="H73" s="1"/>
      <c r="I73" s="1"/>
      <c r="J73" s="1"/>
    </row>
    <row r="74" spans="6:10" x14ac:dyDescent="0.25">
      <c r="F74" s="1"/>
      <c r="G74" s="1"/>
      <c r="H74" s="1"/>
      <c r="I74" s="1"/>
      <c r="J74" s="1"/>
    </row>
    <row r="75" spans="6:10" x14ac:dyDescent="0.25">
      <c r="F75" s="1"/>
      <c r="G75" s="1"/>
      <c r="H75" s="1"/>
      <c r="I75" s="1"/>
      <c r="J75" s="1"/>
    </row>
    <row r="76" spans="6:10" x14ac:dyDescent="0.25">
      <c r="F76" s="1"/>
      <c r="G76" s="1"/>
      <c r="H76" s="1"/>
      <c r="I76" s="1"/>
      <c r="J76" s="1"/>
    </row>
    <row r="77" spans="6:10" x14ac:dyDescent="0.25">
      <c r="F77" s="1"/>
      <c r="G77" s="1"/>
      <c r="H77" s="1"/>
      <c r="I77" s="1"/>
      <c r="J77" s="1"/>
    </row>
    <row r="78" spans="6:10" x14ac:dyDescent="0.25">
      <c r="F78" s="1"/>
      <c r="G78" s="1"/>
      <c r="H78" s="1"/>
      <c r="I78" s="1"/>
      <c r="J78" s="1"/>
    </row>
    <row r="79" spans="6:10" x14ac:dyDescent="0.25">
      <c r="F79" s="1"/>
      <c r="G79" s="1"/>
      <c r="H79" s="1"/>
      <c r="I79" s="1"/>
      <c r="J79" s="1"/>
    </row>
    <row r="80" spans="6:10" x14ac:dyDescent="0.25">
      <c r="F80" s="1"/>
      <c r="G80" s="1"/>
      <c r="H80" s="1"/>
      <c r="I80" s="1"/>
      <c r="J80" s="1"/>
    </row>
    <row r="81" spans="6:10" x14ac:dyDescent="0.25">
      <c r="F81" s="1"/>
      <c r="G81" s="1"/>
      <c r="H81" s="1"/>
      <c r="I81" s="1"/>
      <c r="J81" s="1"/>
    </row>
    <row r="82" spans="6:10" x14ac:dyDescent="0.25">
      <c r="F82" s="1"/>
      <c r="G82" s="1"/>
      <c r="H82" s="1"/>
      <c r="I82" s="1"/>
      <c r="J82" s="1"/>
    </row>
    <row r="83" spans="6:10" x14ac:dyDescent="0.25">
      <c r="F83" s="1"/>
      <c r="G83" s="1"/>
      <c r="H83" s="1"/>
      <c r="I83" s="1"/>
      <c r="J83" s="1"/>
    </row>
    <row r="84" spans="6:10" x14ac:dyDescent="0.25">
      <c r="F84" s="1"/>
      <c r="G84" s="1"/>
      <c r="H84" s="1"/>
      <c r="I84" s="1"/>
      <c r="J84" s="1"/>
    </row>
    <row r="85" spans="6:10" x14ac:dyDescent="0.25">
      <c r="F85" s="1"/>
      <c r="G85" s="1"/>
      <c r="H85" s="1"/>
      <c r="I85" s="1"/>
      <c r="J85" s="1"/>
    </row>
    <row r="86" spans="6:10" x14ac:dyDescent="0.25">
      <c r="F86" s="1"/>
      <c r="G86" s="1"/>
      <c r="H86" s="1"/>
      <c r="I86" s="1"/>
      <c r="J86" s="1"/>
    </row>
  </sheetData>
  <sortState ref="A4:L28">
    <sortCondition descending="1" ref="L4:L28"/>
  </sortState>
  <mergeCells count="1">
    <mergeCell ref="A1:M1"/>
  </mergeCells>
  <pageMargins left="0.7" right="0.7" top="0.75" bottom="0.75" header="0.3" footer="0.3"/>
  <pageSetup paperSize="9" orientation="portrait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M4:M90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zoomScale="70" workbookViewId="0">
      <selection sqref="A1:M1"/>
    </sheetView>
  </sheetViews>
  <sheetFormatPr defaultRowHeight="15" x14ac:dyDescent="0.25"/>
  <cols>
    <col min="1" max="1" width="43.5703125" style="1" customWidth="1"/>
    <col min="2" max="2" width="11.7109375" style="1" customWidth="1"/>
    <col min="3" max="3" width="7.28515625" style="1" customWidth="1"/>
    <col min="4" max="4" width="45.140625" style="1" customWidth="1"/>
    <col min="5" max="5" width="37.42578125" style="1" customWidth="1"/>
    <col min="6" max="6" width="6" style="2" bestFit="1" customWidth="1"/>
    <col min="7" max="10" width="4.7109375" style="2" bestFit="1" customWidth="1"/>
    <col min="11" max="11" width="9.140625" style="1"/>
    <col min="12" max="12" width="10.85546875" style="1" customWidth="1"/>
    <col min="13" max="13" width="14.42578125" style="1" customWidth="1"/>
    <col min="14" max="16384" width="9.140625" style="1"/>
  </cols>
  <sheetData>
    <row r="1" spans="1:14" ht="22.5" x14ac:dyDescent="0.25">
      <c r="A1" s="19" t="s">
        <v>185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3">
        <v>67</v>
      </c>
    </row>
    <row r="2" spans="1:14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14</v>
      </c>
      <c r="G2" s="5" t="s">
        <v>17</v>
      </c>
      <c r="H2" s="5" t="s">
        <v>18</v>
      </c>
      <c r="I2" s="5" t="s">
        <v>19</v>
      </c>
      <c r="J2" s="5" t="s">
        <v>20</v>
      </c>
      <c r="K2" s="4" t="s">
        <v>10</v>
      </c>
      <c r="L2" s="6" t="s">
        <v>11</v>
      </c>
      <c r="M2" s="4" t="s">
        <v>12</v>
      </c>
    </row>
    <row r="3" spans="1:14" ht="15.75" x14ac:dyDescent="0.25">
      <c r="A3" s="7" t="s">
        <v>75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</row>
    <row r="4" spans="1:14" ht="15" customHeight="1" x14ac:dyDescent="0.25">
      <c r="A4" s="16" t="s">
        <v>100</v>
      </c>
      <c r="B4" s="11" t="s">
        <v>93</v>
      </c>
      <c r="C4" s="17" t="s">
        <v>101</v>
      </c>
      <c r="D4" s="12" t="s">
        <v>28</v>
      </c>
      <c r="E4" s="10" t="s">
        <v>29</v>
      </c>
      <c r="F4" s="13">
        <v>20</v>
      </c>
      <c r="G4" s="13">
        <v>10</v>
      </c>
      <c r="H4" s="13">
        <v>0</v>
      </c>
      <c r="I4" s="13">
        <v>10</v>
      </c>
      <c r="J4" s="13">
        <v>10</v>
      </c>
      <c r="K4" s="14">
        <f t="shared" ref="K4:K9" si="0">IF(SUM(F4:J4)&gt;$N$1,"больше макс!",SUM(F4:J4))</f>
        <v>50</v>
      </c>
      <c r="L4" s="6">
        <f t="shared" ref="L4:L22" si="1">K4/$N$1</f>
        <v>0.74626865671641796</v>
      </c>
      <c r="M4" s="15" t="s">
        <v>151</v>
      </c>
    </row>
    <row r="5" spans="1:14" ht="15" customHeight="1" x14ac:dyDescent="0.25">
      <c r="A5" s="16" t="s">
        <v>102</v>
      </c>
      <c r="B5" s="11" t="s">
        <v>175</v>
      </c>
      <c r="C5" s="17" t="s">
        <v>101</v>
      </c>
      <c r="D5" s="12" t="s">
        <v>28</v>
      </c>
      <c r="E5" s="10" t="s">
        <v>29</v>
      </c>
      <c r="F5" s="13">
        <v>20</v>
      </c>
      <c r="G5" s="13">
        <v>10</v>
      </c>
      <c r="H5" s="13">
        <v>0</v>
      </c>
      <c r="I5" s="13">
        <v>10</v>
      </c>
      <c r="J5" s="13">
        <v>10</v>
      </c>
      <c r="K5" s="14">
        <f t="shared" si="0"/>
        <v>50</v>
      </c>
      <c r="L5" s="6">
        <f t="shared" si="1"/>
        <v>0.74626865671641796</v>
      </c>
      <c r="M5" s="15" t="s">
        <v>151</v>
      </c>
    </row>
    <row r="6" spans="1:14" ht="15" customHeight="1" x14ac:dyDescent="0.25">
      <c r="A6" s="16" t="s">
        <v>103</v>
      </c>
      <c r="B6" s="11" t="s">
        <v>176</v>
      </c>
      <c r="C6" s="17" t="s">
        <v>101</v>
      </c>
      <c r="D6" s="12" t="s">
        <v>28</v>
      </c>
      <c r="E6" s="10" t="s">
        <v>29</v>
      </c>
      <c r="F6" s="13">
        <v>20</v>
      </c>
      <c r="G6" s="13">
        <v>10</v>
      </c>
      <c r="H6" s="13">
        <v>0</v>
      </c>
      <c r="I6" s="13">
        <v>10</v>
      </c>
      <c r="J6" s="13">
        <v>10</v>
      </c>
      <c r="K6" s="14">
        <f t="shared" si="0"/>
        <v>50</v>
      </c>
      <c r="L6" s="6">
        <f t="shared" si="1"/>
        <v>0.74626865671641796</v>
      </c>
      <c r="M6" s="15" t="s">
        <v>151</v>
      </c>
    </row>
    <row r="7" spans="1:14" ht="15" customHeight="1" x14ac:dyDescent="0.25">
      <c r="A7" s="16" t="s">
        <v>105</v>
      </c>
      <c r="B7" s="11" t="s">
        <v>95</v>
      </c>
      <c r="C7" s="17" t="s">
        <v>106</v>
      </c>
      <c r="D7" s="12" t="s">
        <v>28</v>
      </c>
      <c r="E7" s="10" t="s">
        <v>29</v>
      </c>
      <c r="F7" s="13">
        <v>16</v>
      </c>
      <c r="G7" s="13">
        <v>10</v>
      </c>
      <c r="H7" s="13">
        <v>0</v>
      </c>
      <c r="I7" s="13">
        <v>0</v>
      </c>
      <c r="J7" s="13">
        <v>10</v>
      </c>
      <c r="K7" s="14">
        <f t="shared" si="0"/>
        <v>36</v>
      </c>
      <c r="L7" s="6">
        <f t="shared" si="1"/>
        <v>0.53731343283582089</v>
      </c>
      <c r="M7" s="18" t="s">
        <v>153</v>
      </c>
    </row>
    <row r="8" spans="1:14" ht="15" customHeight="1" x14ac:dyDescent="0.25">
      <c r="A8" s="16" t="s">
        <v>88</v>
      </c>
      <c r="B8" s="11" t="s">
        <v>173</v>
      </c>
      <c r="C8" s="11" t="s">
        <v>78</v>
      </c>
      <c r="D8" s="12" t="s">
        <v>28</v>
      </c>
      <c r="E8" s="10" t="s">
        <v>79</v>
      </c>
      <c r="F8" s="13">
        <v>34</v>
      </c>
      <c r="G8" s="13">
        <v>0</v>
      </c>
      <c r="H8" s="13">
        <v>0</v>
      </c>
      <c r="I8" s="13">
        <v>0</v>
      </c>
      <c r="J8" s="13">
        <v>0</v>
      </c>
      <c r="K8" s="14">
        <f t="shared" si="0"/>
        <v>34</v>
      </c>
      <c r="L8" s="6">
        <f t="shared" si="1"/>
        <v>0.5074626865671642</v>
      </c>
      <c r="M8" s="18" t="s">
        <v>153</v>
      </c>
    </row>
    <row r="9" spans="1:14" ht="15" customHeight="1" x14ac:dyDescent="0.25">
      <c r="A9" s="16" t="s">
        <v>92</v>
      </c>
      <c r="B9" s="11" t="s">
        <v>87</v>
      </c>
      <c r="C9" s="11" t="s">
        <v>78</v>
      </c>
      <c r="D9" s="12" t="s">
        <v>28</v>
      </c>
      <c r="E9" s="10" t="s">
        <v>79</v>
      </c>
      <c r="F9" s="13">
        <v>34</v>
      </c>
      <c r="G9" s="13">
        <v>0</v>
      </c>
      <c r="H9" s="13">
        <v>0</v>
      </c>
      <c r="I9" s="13">
        <v>0</v>
      </c>
      <c r="J9" s="13">
        <v>0</v>
      </c>
      <c r="K9" s="14">
        <f t="shared" si="0"/>
        <v>34</v>
      </c>
      <c r="L9" s="6">
        <f t="shared" si="1"/>
        <v>0.5074626865671642</v>
      </c>
      <c r="M9" s="18" t="s">
        <v>153</v>
      </c>
    </row>
    <row r="10" spans="1:14" ht="15" customHeight="1" x14ac:dyDescent="0.25">
      <c r="A10" s="16" t="s">
        <v>80</v>
      </c>
      <c r="B10" s="11" t="s">
        <v>81</v>
      </c>
      <c r="C10" s="11" t="s">
        <v>78</v>
      </c>
      <c r="D10" s="12" t="s">
        <v>28</v>
      </c>
      <c r="E10" s="10" t="s">
        <v>79</v>
      </c>
      <c r="F10" s="13">
        <v>33</v>
      </c>
      <c r="G10" s="13">
        <v>0</v>
      </c>
      <c r="H10" s="13">
        <v>0</v>
      </c>
      <c r="I10" s="13">
        <v>0</v>
      </c>
      <c r="J10" s="13">
        <v>0</v>
      </c>
      <c r="K10" s="14">
        <f t="shared" ref="K10:K17" si="2">IF(SUM(F10:J10)&gt;$N$1,"больше макс!",SUM(F10:J10))</f>
        <v>33</v>
      </c>
      <c r="L10" s="6">
        <f t="shared" si="1"/>
        <v>0.4925373134328358</v>
      </c>
      <c r="M10" s="18" t="s">
        <v>155</v>
      </c>
    </row>
    <row r="11" spans="1:14" ht="15" customHeight="1" x14ac:dyDescent="0.25">
      <c r="A11" s="16" t="s">
        <v>104</v>
      </c>
      <c r="B11" s="11" t="s">
        <v>177</v>
      </c>
      <c r="C11" s="17" t="s">
        <v>101</v>
      </c>
      <c r="D11" s="12" t="s">
        <v>28</v>
      </c>
      <c r="E11" s="10" t="s">
        <v>29</v>
      </c>
      <c r="F11" s="13">
        <v>20</v>
      </c>
      <c r="G11" s="13">
        <v>10</v>
      </c>
      <c r="H11" s="13">
        <v>0</v>
      </c>
      <c r="I11" s="13">
        <v>0</v>
      </c>
      <c r="J11" s="13">
        <v>0</v>
      </c>
      <c r="K11" s="14">
        <f t="shared" si="2"/>
        <v>30</v>
      </c>
      <c r="L11" s="6">
        <f t="shared" si="1"/>
        <v>0.44776119402985076</v>
      </c>
      <c r="M11" s="18" t="s">
        <v>155</v>
      </c>
    </row>
    <row r="12" spans="1:14" ht="15" customHeight="1" x14ac:dyDescent="0.25">
      <c r="A12" s="16" t="s">
        <v>98</v>
      </c>
      <c r="B12" s="11" t="s">
        <v>91</v>
      </c>
      <c r="C12" s="11" t="s">
        <v>78</v>
      </c>
      <c r="D12" s="12" t="s">
        <v>28</v>
      </c>
      <c r="E12" s="10" t="s">
        <v>79</v>
      </c>
      <c r="F12" s="13">
        <v>27</v>
      </c>
      <c r="G12" s="13">
        <v>0</v>
      </c>
      <c r="H12" s="13">
        <v>0</v>
      </c>
      <c r="I12" s="13">
        <v>0</v>
      </c>
      <c r="J12" s="13">
        <v>0</v>
      </c>
      <c r="K12" s="14">
        <f t="shared" si="2"/>
        <v>27</v>
      </c>
      <c r="L12" s="6">
        <f t="shared" si="1"/>
        <v>0.40298507462686567</v>
      </c>
      <c r="M12" s="18" t="s">
        <v>155</v>
      </c>
    </row>
    <row r="13" spans="1:14" ht="15" customHeight="1" x14ac:dyDescent="0.25">
      <c r="A13" s="16" t="s">
        <v>96</v>
      </c>
      <c r="B13" s="11" t="s">
        <v>174</v>
      </c>
      <c r="C13" s="11" t="s">
        <v>78</v>
      </c>
      <c r="D13" s="12" t="s">
        <v>28</v>
      </c>
      <c r="E13" s="10" t="s">
        <v>79</v>
      </c>
      <c r="F13" s="13">
        <v>20</v>
      </c>
      <c r="G13" s="13">
        <v>0</v>
      </c>
      <c r="H13" s="13">
        <v>0</v>
      </c>
      <c r="I13" s="13">
        <v>0</v>
      </c>
      <c r="J13" s="13">
        <v>0</v>
      </c>
      <c r="K13" s="14">
        <f t="shared" si="2"/>
        <v>20</v>
      </c>
      <c r="L13" s="6">
        <f t="shared" si="1"/>
        <v>0.29850746268656714</v>
      </c>
      <c r="M13" s="18" t="s">
        <v>155</v>
      </c>
    </row>
    <row r="14" spans="1:14" ht="15" customHeight="1" x14ac:dyDescent="0.25">
      <c r="A14" s="10" t="s">
        <v>76</v>
      </c>
      <c r="B14" s="11" t="s">
        <v>77</v>
      </c>
      <c r="C14" s="11" t="s">
        <v>78</v>
      </c>
      <c r="D14" s="12" t="s">
        <v>28</v>
      </c>
      <c r="E14" s="10" t="s">
        <v>79</v>
      </c>
      <c r="F14" s="13">
        <v>18</v>
      </c>
      <c r="G14" s="13">
        <v>0</v>
      </c>
      <c r="H14" s="13">
        <v>0</v>
      </c>
      <c r="I14" s="13">
        <v>0</v>
      </c>
      <c r="J14" s="13">
        <v>0</v>
      </c>
      <c r="K14" s="14">
        <f t="shared" si="2"/>
        <v>18</v>
      </c>
      <c r="L14" s="6">
        <f t="shared" si="1"/>
        <v>0.26865671641791045</v>
      </c>
      <c r="M14" s="18" t="s">
        <v>155</v>
      </c>
    </row>
    <row r="15" spans="1:14" ht="15" customHeight="1" x14ac:dyDescent="0.25">
      <c r="A15" s="16" t="s">
        <v>84</v>
      </c>
      <c r="B15" s="11" t="s">
        <v>171</v>
      </c>
      <c r="C15" s="11" t="s">
        <v>78</v>
      </c>
      <c r="D15" s="12" t="s">
        <v>28</v>
      </c>
      <c r="E15" s="10" t="s">
        <v>79</v>
      </c>
      <c r="F15" s="13">
        <v>18</v>
      </c>
      <c r="G15" s="13">
        <v>0</v>
      </c>
      <c r="H15" s="13">
        <v>0</v>
      </c>
      <c r="I15" s="13">
        <v>0</v>
      </c>
      <c r="J15" s="13">
        <v>0</v>
      </c>
      <c r="K15" s="14">
        <f t="shared" si="2"/>
        <v>18</v>
      </c>
      <c r="L15" s="6">
        <f t="shared" si="1"/>
        <v>0.26865671641791045</v>
      </c>
      <c r="M15" s="18" t="s">
        <v>155</v>
      </c>
    </row>
    <row r="16" spans="1:14" ht="15" customHeight="1" x14ac:dyDescent="0.25">
      <c r="A16" s="16" t="s">
        <v>90</v>
      </c>
      <c r="B16" s="11" t="s">
        <v>85</v>
      </c>
      <c r="C16" s="11" t="s">
        <v>78</v>
      </c>
      <c r="D16" s="12" t="s">
        <v>28</v>
      </c>
      <c r="E16" s="10" t="s">
        <v>79</v>
      </c>
      <c r="F16" s="13">
        <v>15</v>
      </c>
      <c r="G16" s="13">
        <v>0</v>
      </c>
      <c r="H16" s="13">
        <v>0</v>
      </c>
      <c r="I16" s="13">
        <v>0</v>
      </c>
      <c r="J16" s="13">
        <v>0</v>
      </c>
      <c r="K16" s="14">
        <f t="shared" si="2"/>
        <v>15</v>
      </c>
      <c r="L16" s="6">
        <f t="shared" si="1"/>
        <v>0.22388059701492538</v>
      </c>
      <c r="M16" s="18" t="s">
        <v>155</v>
      </c>
    </row>
    <row r="17" spans="1:13" ht="15" customHeight="1" x14ac:dyDescent="0.25">
      <c r="A17" s="10" t="s">
        <v>82</v>
      </c>
      <c r="B17" s="11" t="s">
        <v>83</v>
      </c>
      <c r="C17" s="11" t="s">
        <v>78</v>
      </c>
      <c r="D17" s="12" t="s">
        <v>28</v>
      </c>
      <c r="E17" s="10" t="s">
        <v>79</v>
      </c>
      <c r="F17" s="13">
        <v>9</v>
      </c>
      <c r="G17" s="13">
        <v>0</v>
      </c>
      <c r="H17" s="13">
        <v>0</v>
      </c>
      <c r="I17" s="13">
        <v>0</v>
      </c>
      <c r="J17" s="13">
        <v>0</v>
      </c>
      <c r="K17" s="14">
        <f t="shared" si="2"/>
        <v>9</v>
      </c>
      <c r="L17" s="6">
        <f t="shared" si="1"/>
        <v>0.13432835820895522</v>
      </c>
      <c r="M17" s="18" t="s">
        <v>155</v>
      </c>
    </row>
    <row r="18" spans="1:13" ht="15" customHeight="1" x14ac:dyDescent="0.25">
      <c r="A18" s="16" t="s">
        <v>107</v>
      </c>
      <c r="B18" s="11" t="s">
        <v>97</v>
      </c>
      <c r="C18" s="17" t="s">
        <v>106</v>
      </c>
      <c r="D18" s="12" t="s">
        <v>28</v>
      </c>
      <c r="E18" s="10" t="s">
        <v>29</v>
      </c>
      <c r="F18" s="13">
        <v>8</v>
      </c>
      <c r="G18" s="13">
        <v>1</v>
      </c>
      <c r="H18" s="13">
        <v>0</v>
      </c>
      <c r="I18" s="13">
        <v>0</v>
      </c>
      <c r="J18" s="13">
        <v>0</v>
      </c>
      <c r="K18" s="14">
        <f>IF(SUM(F18:J18)&gt;$N$1,"больше макс!",SUM(F18:J18))</f>
        <v>9</v>
      </c>
      <c r="L18" s="6">
        <f t="shared" si="1"/>
        <v>0.13432835820895522</v>
      </c>
      <c r="M18" s="18" t="s">
        <v>155</v>
      </c>
    </row>
    <row r="19" spans="1:13" ht="15" customHeight="1" x14ac:dyDescent="0.25">
      <c r="A19" s="10" t="s">
        <v>86</v>
      </c>
      <c r="B19" s="11" t="s">
        <v>172</v>
      </c>
      <c r="C19" s="11" t="s">
        <v>78</v>
      </c>
      <c r="D19" s="12" t="s">
        <v>28</v>
      </c>
      <c r="E19" s="10" t="s">
        <v>79</v>
      </c>
      <c r="F19" s="13">
        <v>6</v>
      </c>
      <c r="G19" s="13">
        <v>0</v>
      </c>
      <c r="H19" s="13">
        <v>0</v>
      </c>
      <c r="I19" s="13">
        <v>0</v>
      </c>
      <c r="J19" s="13">
        <v>0</v>
      </c>
      <c r="K19" s="14">
        <f>IF(SUM(F19:J19)&gt;$N$1,"больше макс!",SUM(F19:J19))</f>
        <v>6</v>
      </c>
      <c r="L19" s="6">
        <f t="shared" si="1"/>
        <v>8.9552238805970144E-2</v>
      </c>
      <c r="M19" s="18" t="s">
        <v>155</v>
      </c>
    </row>
    <row r="20" spans="1:13" ht="15" customHeight="1" x14ac:dyDescent="0.25">
      <c r="A20" s="16" t="s">
        <v>94</v>
      </c>
      <c r="B20" s="11" t="s">
        <v>89</v>
      </c>
      <c r="C20" s="11" t="s">
        <v>78</v>
      </c>
      <c r="D20" s="12" t="s">
        <v>28</v>
      </c>
      <c r="E20" s="10" t="s">
        <v>79</v>
      </c>
      <c r="F20" s="13">
        <v>6</v>
      </c>
      <c r="G20" s="13">
        <v>0</v>
      </c>
      <c r="H20" s="13">
        <v>0</v>
      </c>
      <c r="I20" s="13">
        <v>0</v>
      </c>
      <c r="J20" s="13">
        <v>0</v>
      </c>
      <c r="K20" s="14">
        <f>IF(SUM(F20:J20)&gt;$N$1,"больше макс!",SUM(F20:J20))</f>
        <v>6</v>
      </c>
      <c r="L20" s="6">
        <f t="shared" si="1"/>
        <v>8.9552238805970144E-2</v>
      </c>
      <c r="M20" s="18" t="s">
        <v>155</v>
      </c>
    </row>
    <row r="21" spans="1:13" ht="15.75" x14ac:dyDescent="0.25">
      <c r="A21" s="16" t="s">
        <v>108</v>
      </c>
      <c r="B21" s="11" t="s">
        <v>99</v>
      </c>
      <c r="C21" s="17" t="s">
        <v>106</v>
      </c>
      <c r="D21" s="12" t="s">
        <v>28</v>
      </c>
      <c r="E21" s="10" t="s">
        <v>29</v>
      </c>
      <c r="F21" s="13">
        <v>5</v>
      </c>
      <c r="G21" s="13">
        <v>1</v>
      </c>
      <c r="H21" s="13">
        <v>0</v>
      </c>
      <c r="I21" s="13">
        <v>0</v>
      </c>
      <c r="J21" s="13">
        <v>0</v>
      </c>
      <c r="K21" s="14">
        <f>IF(SUM(F21:J21)&gt;$N$1,"больше макс!",SUM(F21:J21))</f>
        <v>6</v>
      </c>
      <c r="L21" s="6">
        <f t="shared" si="1"/>
        <v>8.9552238805970144E-2</v>
      </c>
      <c r="M21" s="18" t="s">
        <v>155</v>
      </c>
    </row>
    <row r="22" spans="1:13" ht="15.75" x14ac:dyDescent="0.25">
      <c r="A22" s="16" t="s">
        <v>109</v>
      </c>
      <c r="B22" s="11" t="s">
        <v>178</v>
      </c>
      <c r="C22" s="17" t="s">
        <v>106</v>
      </c>
      <c r="D22" s="12" t="s">
        <v>28</v>
      </c>
      <c r="E22" s="10" t="s">
        <v>29</v>
      </c>
      <c r="F22" s="13">
        <v>5</v>
      </c>
      <c r="G22" s="13">
        <v>1</v>
      </c>
      <c r="H22" s="13">
        <v>0</v>
      </c>
      <c r="I22" s="13">
        <v>0</v>
      </c>
      <c r="J22" s="13">
        <v>0</v>
      </c>
      <c r="K22" s="14">
        <f>IF(SUM(F22:J22)&gt;$N$1,"больше макс!",SUM(F22:J22))</f>
        <v>6</v>
      </c>
      <c r="L22" s="6">
        <f t="shared" si="1"/>
        <v>8.9552238805970144E-2</v>
      </c>
      <c r="M22" s="18" t="s">
        <v>155</v>
      </c>
    </row>
    <row r="23" spans="1:13" x14ac:dyDescent="0.25">
      <c r="F23" s="1"/>
      <c r="G23" s="1"/>
      <c r="H23" s="1"/>
      <c r="I23" s="1"/>
      <c r="J23" s="1"/>
    </row>
    <row r="24" spans="1:13" x14ac:dyDescent="0.25">
      <c r="F24" s="1"/>
      <c r="G24" s="1"/>
      <c r="H24" s="1"/>
      <c r="I24" s="1"/>
      <c r="J24" s="1"/>
    </row>
    <row r="25" spans="1:13" x14ac:dyDescent="0.25">
      <c r="F25" s="1"/>
      <c r="G25" s="1"/>
      <c r="H25" s="1"/>
      <c r="I25" s="1"/>
      <c r="J25" s="1"/>
    </row>
    <row r="26" spans="1:13" x14ac:dyDescent="0.25">
      <c r="F26" s="1"/>
      <c r="G26" s="1"/>
      <c r="H26" s="1"/>
      <c r="I26" s="1"/>
      <c r="J26" s="1"/>
    </row>
    <row r="27" spans="1:13" x14ac:dyDescent="0.25">
      <c r="F27" s="1"/>
      <c r="G27" s="1"/>
      <c r="H27" s="1"/>
      <c r="I27" s="1"/>
      <c r="J27" s="1"/>
    </row>
    <row r="28" spans="1:13" x14ac:dyDescent="0.25">
      <c r="F28" s="1"/>
      <c r="G28" s="1"/>
      <c r="H28" s="1"/>
      <c r="I28" s="1"/>
      <c r="J28" s="1"/>
    </row>
    <row r="29" spans="1:13" x14ac:dyDescent="0.25">
      <c r="F29" s="1"/>
      <c r="G29" s="1"/>
      <c r="H29" s="1"/>
      <c r="I29" s="1"/>
      <c r="J29" s="1"/>
    </row>
    <row r="30" spans="1:13" x14ac:dyDescent="0.25">
      <c r="F30" s="1"/>
      <c r="G30" s="1"/>
      <c r="H30" s="1"/>
      <c r="I30" s="1"/>
      <c r="J30" s="1"/>
    </row>
    <row r="31" spans="1:13" x14ac:dyDescent="0.25">
      <c r="F31" s="1"/>
      <c r="G31" s="1"/>
      <c r="H31" s="1"/>
      <c r="I31" s="1"/>
      <c r="J31" s="1"/>
    </row>
    <row r="32" spans="1:13" x14ac:dyDescent="0.25">
      <c r="F32" s="1"/>
      <c r="G32" s="1"/>
      <c r="H32" s="1"/>
      <c r="I32" s="1"/>
      <c r="J32" s="1"/>
    </row>
    <row r="33" spans="6:10" x14ac:dyDescent="0.25">
      <c r="F33" s="1"/>
      <c r="G33" s="1"/>
      <c r="H33" s="1"/>
      <c r="I33" s="1"/>
      <c r="J33" s="1"/>
    </row>
    <row r="34" spans="6:10" x14ac:dyDescent="0.25">
      <c r="F34" s="1"/>
      <c r="G34" s="1"/>
      <c r="H34" s="1"/>
      <c r="I34" s="1"/>
      <c r="J34" s="1"/>
    </row>
    <row r="35" spans="6:10" x14ac:dyDescent="0.25">
      <c r="F35" s="1"/>
      <c r="G35" s="1"/>
      <c r="H35" s="1"/>
      <c r="I35" s="1"/>
      <c r="J35" s="1"/>
    </row>
    <row r="36" spans="6:10" x14ac:dyDescent="0.25">
      <c r="F36" s="1"/>
      <c r="G36" s="1"/>
      <c r="H36" s="1"/>
      <c r="I36" s="1"/>
      <c r="J36" s="1"/>
    </row>
    <row r="37" spans="6:10" x14ac:dyDescent="0.25">
      <c r="F37" s="1"/>
      <c r="G37" s="1"/>
      <c r="H37" s="1"/>
      <c r="I37" s="1"/>
      <c r="J37" s="1"/>
    </row>
    <row r="38" spans="6:10" x14ac:dyDescent="0.25">
      <c r="F38" s="1"/>
      <c r="G38" s="1"/>
      <c r="H38" s="1"/>
      <c r="I38" s="1"/>
      <c r="J38" s="1"/>
    </row>
    <row r="39" spans="6:10" x14ac:dyDescent="0.25">
      <c r="F39" s="1"/>
      <c r="G39" s="1"/>
      <c r="H39" s="1"/>
      <c r="I39" s="1"/>
      <c r="J39" s="1"/>
    </row>
    <row r="40" spans="6:10" x14ac:dyDescent="0.25">
      <c r="F40" s="1"/>
      <c r="G40" s="1"/>
      <c r="H40" s="1"/>
      <c r="I40" s="1"/>
      <c r="J40" s="1"/>
    </row>
    <row r="41" spans="6:10" x14ac:dyDescent="0.25">
      <c r="F41" s="1"/>
      <c r="G41" s="1"/>
      <c r="H41" s="1"/>
      <c r="I41" s="1"/>
      <c r="J41" s="1"/>
    </row>
    <row r="42" spans="6:10" x14ac:dyDescent="0.25">
      <c r="F42" s="1"/>
      <c r="G42" s="1"/>
      <c r="H42" s="1"/>
      <c r="I42" s="1"/>
      <c r="J42" s="1"/>
    </row>
    <row r="43" spans="6:10" x14ac:dyDescent="0.25">
      <c r="F43" s="1"/>
      <c r="G43" s="1"/>
      <c r="H43" s="1"/>
      <c r="I43" s="1"/>
      <c r="J43" s="1"/>
    </row>
    <row r="44" spans="6:10" x14ac:dyDescent="0.25">
      <c r="F44" s="1"/>
      <c r="G44" s="1"/>
      <c r="H44" s="1"/>
      <c r="I44" s="1"/>
      <c r="J44" s="1"/>
    </row>
    <row r="45" spans="6:10" x14ac:dyDescent="0.25">
      <c r="F45" s="1"/>
      <c r="G45" s="1"/>
      <c r="H45" s="1"/>
      <c r="I45" s="1"/>
      <c r="J45" s="1"/>
    </row>
    <row r="46" spans="6:10" x14ac:dyDescent="0.25">
      <c r="F46" s="1"/>
      <c r="G46" s="1"/>
      <c r="H46" s="1"/>
      <c r="I46" s="1"/>
      <c r="J46" s="1"/>
    </row>
    <row r="47" spans="6:10" x14ac:dyDescent="0.25">
      <c r="F47" s="1"/>
      <c r="G47" s="1"/>
      <c r="H47" s="1"/>
      <c r="I47" s="1"/>
      <c r="J47" s="1"/>
    </row>
    <row r="48" spans="6:10" x14ac:dyDescent="0.25">
      <c r="F48" s="1"/>
      <c r="G48" s="1"/>
      <c r="H48" s="1"/>
      <c r="I48" s="1"/>
      <c r="J48" s="1"/>
    </row>
    <row r="49" spans="6:10" x14ac:dyDescent="0.25">
      <c r="F49" s="1"/>
      <c r="G49" s="1"/>
      <c r="H49" s="1"/>
      <c r="I49" s="1"/>
      <c r="J49" s="1"/>
    </row>
    <row r="50" spans="6:10" x14ac:dyDescent="0.25">
      <c r="F50" s="1"/>
      <c r="G50" s="1"/>
      <c r="H50" s="1"/>
      <c r="I50" s="1"/>
      <c r="J50" s="1"/>
    </row>
    <row r="51" spans="6:10" x14ac:dyDescent="0.25">
      <c r="F51" s="1"/>
      <c r="G51" s="1"/>
      <c r="H51" s="1"/>
      <c r="I51" s="1"/>
      <c r="J51" s="1"/>
    </row>
    <row r="52" spans="6:10" x14ac:dyDescent="0.25">
      <c r="F52" s="1"/>
      <c r="G52" s="1"/>
      <c r="H52" s="1"/>
      <c r="I52" s="1"/>
      <c r="J52" s="1"/>
    </row>
    <row r="53" spans="6:10" x14ac:dyDescent="0.25">
      <c r="F53" s="1"/>
      <c r="G53" s="1"/>
      <c r="H53" s="1"/>
      <c r="I53" s="1"/>
      <c r="J53" s="1"/>
    </row>
    <row r="54" spans="6:10" x14ac:dyDescent="0.25">
      <c r="F54" s="1"/>
      <c r="G54" s="1"/>
      <c r="H54" s="1"/>
      <c r="I54" s="1"/>
      <c r="J54" s="1"/>
    </row>
    <row r="55" spans="6:10" x14ac:dyDescent="0.25">
      <c r="F55" s="1"/>
      <c r="G55" s="1"/>
      <c r="H55" s="1"/>
      <c r="I55" s="1"/>
      <c r="J55" s="1"/>
    </row>
    <row r="56" spans="6:10" x14ac:dyDescent="0.25">
      <c r="F56" s="1"/>
      <c r="G56" s="1"/>
      <c r="H56" s="1"/>
      <c r="I56" s="1"/>
      <c r="J56" s="1"/>
    </row>
    <row r="57" spans="6:10" x14ac:dyDescent="0.25">
      <c r="F57" s="1"/>
      <c r="G57" s="1"/>
      <c r="H57" s="1"/>
      <c r="I57" s="1"/>
      <c r="J57" s="1"/>
    </row>
    <row r="58" spans="6:10" x14ac:dyDescent="0.25">
      <c r="F58" s="1"/>
      <c r="G58" s="1"/>
      <c r="H58" s="1"/>
      <c r="I58" s="1"/>
      <c r="J58" s="1"/>
    </row>
    <row r="59" spans="6:10" x14ac:dyDescent="0.25">
      <c r="F59" s="1"/>
      <c r="G59" s="1"/>
      <c r="H59" s="1"/>
      <c r="I59" s="1"/>
      <c r="J59" s="1"/>
    </row>
    <row r="60" spans="6:10" x14ac:dyDescent="0.25">
      <c r="F60" s="1"/>
      <c r="G60" s="1"/>
      <c r="H60" s="1"/>
      <c r="I60" s="1"/>
      <c r="J60" s="1"/>
    </row>
    <row r="61" spans="6:10" x14ac:dyDescent="0.25">
      <c r="F61" s="1"/>
      <c r="G61" s="1"/>
      <c r="H61" s="1"/>
      <c r="I61" s="1"/>
      <c r="J61" s="1"/>
    </row>
    <row r="62" spans="6:10" x14ac:dyDescent="0.25">
      <c r="F62" s="1"/>
      <c r="G62" s="1"/>
      <c r="H62" s="1"/>
      <c r="I62" s="1"/>
      <c r="J62" s="1"/>
    </row>
    <row r="63" spans="6:10" x14ac:dyDescent="0.25">
      <c r="F63" s="1"/>
      <c r="G63" s="1"/>
      <c r="H63" s="1"/>
      <c r="I63" s="1"/>
      <c r="J63" s="1"/>
    </row>
    <row r="64" spans="6:10" x14ac:dyDescent="0.25">
      <c r="F64" s="1"/>
      <c r="G64" s="1"/>
      <c r="H64" s="1"/>
      <c r="I64" s="1"/>
      <c r="J64" s="1"/>
    </row>
    <row r="65" spans="6:10" x14ac:dyDescent="0.25">
      <c r="F65" s="1"/>
      <c r="G65" s="1"/>
      <c r="H65" s="1"/>
      <c r="I65" s="1"/>
      <c r="J65" s="1"/>
    </row>
    <row r="66" spans="6:10" x14ac:dyDescent="0.25">
      <c r="F66" s="1"/>
      <c r="G66" s="1"/>
      <c r="H66" s="1"/>
      <c r="I66" s="1"/>
      <c r="J66" s="1"/>
    </row>
    <row r="67" spans="6:10" x14ac:dyDescent="0.25">
      <c r="F67" s="1"/>
      <c r="G67" s="1"/>
      <c r="H67" s="1"/>
      <c r="I67" s="1"/>
      <c r="J67" s="1"/>
    </row>
    <row r="68" spans="6:10" x14ac:dyDescent="0.25">
      <c r="F68" s="1"/>
      <c r="G68" s="1"/>
      <c r="H68" s="1"/>
      <c r="I68" s="1"/>
      <c r="J68" s="1"/>
    </row>
    <row r="69" spans="6:10" x14ac:dyDescent="0.25">
      <c r="F69" s="1"/>
      <c r="G69" s="1"/>
      <c r="H69" s="1"/>
      <c r="I69" s="1"/>
      <c r="J69" s="1"/>
    </row>
    <row r="70" spans="6:10" x14ac:dyDescent="0.25">
      <c r="F70" s="1"/>
      <c r="G70" s="1"/>
      <c r="H70" s="1"/>
      <c r="I70" s="1"/>
      <c r="J70" s="1"/>
    </row>
    <row r="71" spans="6:10" x14ac:dyDescent="0.25">
      <c r="F71" s="1"/>
      <c r="G71" s="1"/>
      <c r="H71" s="1"/>
      <c r="I71" s="1"/>
      <c r="J71" s="1"/>
    </row>
    <row r="72" spans="6:10" x14ac:dyDescent="0.25">
      <c r="F72" s="1"/>
      <c r="G72" s="1"/>
      <c r="H72" s="1"/>
      <c r="I72" s="1"/>
      <c r="J72" s="1"/>
    </row>
    <row r="73" spans="6:10" x14ac:dyDescent="0.25">
      <c r="F73" s="1"/>
      <c r="G73" s="1"/>
      <c r="H73" s="1"/>
      <c r="I73" s="1"/>
      <c r="J73" s="1"/>
    </row>
    <row r="74" spans="6:10" x14ac:dyDescent="0.25">
      <c r="F74" s="1"/>
      <c r="G74" s="1"/>
      <c r="H74" s="1"/>
      <c r="I74" s="1"/>
      <c r="J74" s="1"/>
    </row>
    <row r="75" spans="6:10" x14ac:dyDescent="0.25">
      <c r="F75" s="1"/>
      <c r="G75" s="1"/>
      <c r="H75" s="1"/>
      <c r="I75" s="1"/>
      <c r="J75" s="1"/>
    </row>
    <row r="76" spans="6:10" x14ac:dyDescent="0.25">
      <c r="F76" s="1"/>
      <c r="G76" s="1"/>
      <c r="H76" s="1"/>
      <c r="I76" s="1"/>
      <c r="J76" s="1"/>
    </row>
    <row r="77" spans="6:10" x14ac:dyDescent="0.25">
      <c r="F77" s="1"/>
      <c r="G77" s="1"/>
      <c r="H77" s="1"/>
      <c r="I77" s="1"/>
      <c r="J77" s="1"/>
    </row>
    <row r="78" spans="6:10" x14ac:dyDescent="0.25">
      <c r="F78" s="1"/>
      <c r="G78" s="1"/>
      <c r="H78" s="1"/>
      <c r="I78" s="1"/>
      <c r="J78" s="1"/>
    </row>
    <row r="79" spans="6:10" x14ac:dyDescent="0.25">
      <c r="F79" s="1"/>
      <c r="G79" s="1"/>
      <c r="H79" s="1"/>
      <c r="I79" s="1"/>
      <c r="J79" s="1"/>
    </row>
    <row r="80" spans="6:10" x14ac:dyDescent="0.25">
      <c r="F80" s="1"/>
      <c r="G80" s="1"/>
      <c r="H80" s="1"/>
      <c r="I80" s="1"/>
      <c r="J80" s="1"/>
    </row>
    <row r="81" spans="6:10" x14ac:dyDescent="0.25">
      <c r="F81" s="1"/>
      <c r="G81" s="1"/>
      <c r="H81" s="1"/>
      <c r="I81" s="1"/>
      <c r="J81" s="1"/>
    </row>
    <row r="82" spans="6:10" x14ac:dyDescent="0.25">
      <c r="F82" s="1"/>
      <c r="G82" s="1"/>
      <c r="H82" s="1"/>
      <c r="I82" s="1"/>
      <c r="J82" s="1"/>
    </row>
    <row r="83" spans="6:10" x14ac:dyDescent="0.25">
      <c r="F83" s="1"/>
      <c r="G83" s="1"/>
      <c r="H83" s="1"/>
      <c r="I83" s="1"/>
      <c r="J83" s="1"/>
    </row>
    <row r="84" spans="6:10" x14ac:dyDescent="0.25">
      <c r="F84" s="1"/>
      <c r="G84" s="1"/>
      <c r="H84" s="1"/>
      <c r="I84" s="1"/>
      <c r="J84" s="1"/>
    </row>
    <row r="85" spans="6:10" x14ac:dyDescent="0.25">
      <c r="F85" s="1"/>
      <c r="G85" s="1"/>
      <c r="H85" s="1"/>
      <c r="I85" s="1"/>
      <c r="J85" s="1"/>
    </row>
    <row r="86" spans="6:10" x14ac:dyDescent="0.25">
      <c r="F86" s="1"/>
      <c r="G86" s="1"/>
      <c r="H86" s="1"/>
      <c r="I86" s="1"/>
      <c r="J86" s="1"/>
    </row>
  </sheetData>
  <sortState ref="A4:L22">
    <sortCondition descending="1" ref="L4:L22"/>
  </sortState>
  <mergeCells count="1">
    <mergeCell ref="A1:M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D4:D94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M4:M94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zoomScale="70" workbookViewId="0">
      <selection sqref="A1:N1"/>
    </sheetView>
  </sheetViews>
  <sheetFormatPr defaultRowHeight="15" x14ac:dyDescent="0.25"/>
  <cols>
    <col min="1" max="1" width="46.28515625" style="1" customWidth="1"/>
    <col min="2" max="2" width="10.42578125" style="1" customWidth="1"/>
    <col min="3" max="3" width="9.140625" style="1" customWidth="1"/>
    <col min="4" max="4" width="42.7109375" style="1" customWidth="1"/>
    <col min="5" max="5" width="40.42578125" style="1" customWidth="1"/>
    <col min="6" max="8" width="7.140625" style="2" bestFit="1" customWidth="1"/>
    <col min="9" max="11" width="9.42578125" style="2" bestFit="1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9" t="s">
        <v>185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3">
        <v>70</v>
      </c>
    </row>
    <row r="2" spans="1:15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110</v>
      </c>
      <c r="I2" s="5" t="s">
        <v>7</v>
      </c>
      <c r="J2" s="5" t="s">
        <v>8</v>
      </c>
      <c r="K2" s="5" t="s">
        <v>9</v>
      </c>
      <c r="L2" s="4" t="s">
        <v>10</v>
      </c>
      <c r="M2" s="6" t="s">
        <v>11</v>
      </c>
      <c r="N2" s="4" t="s">
        <v>12</v>
      </c>
    </row>
    <row r="3" spans="1:15" ht="15.75" x14ac:dyDescent="0.25">
      <c r="A3" s="7" t="s">
        <v>111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5" ht="15" customHeight="1" x14ac:dyDescent="0.25">
      <c r="A4" s="16" t="s">
        <v>133</v>
      </c>
      <c r="B4" s="17" t="s">
        <v>129</v>
      </c>
      <c r="C4" s="11">
        <v>10</v>
      </c>
      <c r="D4" s="17" t="s">
        <v>28</v>
      </c>
      <c r="E4" s="10" t="s">
        <v>79</v>
      </c>
      <c r="F4" s="13">
        <v>5</v>
      </c>
      <c r="G4" s="13">
        <v>8</v>
      </c>
      <c r="H4" s="13">
        <v>15</v>
      </c>
      <c r="I4" s="13">
        <v>0</v>
      </c>
      <c r="J4" s="13">
        <v>0</v>
      </c>
      <c r="K4" s="13">
        <v>0</v>
      </c>
      <c r="L4" s="14">
        <f t="shared" ref="L4:L12" si="0">IF(SUM(F4:K4)&gt;$O$1,"больше макс!",SUM(F4:K4))</f>
        <v>28</v>
      </c>
      <c r="M4" s="6">
        <f t="shared" ref="M4:M17" si="1">L4/$O$1</f>
        <v>0.4</v>
      </c>
      <c r="N4" s="18" t="s">
        <v>155</v>
      </c>
    </row>
    <row r="5" spans="1:15" ht="15" customHeight="1" x14ac:dyDescent="0.25">
      <c r="A5" s="16" t="s">
        <v>130</v>
      </c>
      <c r="B5" s="17" t="s">
        <v>182</v>
      </c>
      <c r="C5" s="11">
        <v>10</v>
      </c>
      <c r="D5" s="17" t="s">
        <v>28</v>
      </c>
      <c r="E5" s="10" t="s">
        <v>29</v>
      </c>
      <c r="F5" s="13">
        <v>5</v>
      </c>
      <c r="G5" s="13">
        <v>7</v>
      </c>
      <c r="H5" s="13">
        <v>15</v>
      </c>
      <c r="I5" s="13">
        <v>0</v>
      </c>
      <c r="J5" s="13">
        <v>0</v>
      </c>
      <c r="K5" s="13">
        <v>0</v>
      </c>
      <c r="L5" s="14">
        <f t="shared" si="0"/>
        <v>27</v>
      </c>
      <c r="M5" s="6">
        <f t="shared" si="1"/>
        <v>0.38571428571428573</v>
      </c>
      <c r="N5" s="18" t="s">
        <v>155</v>
      </c>
    </row>
    <row r="6" spans="1:15" ht="15" customHeight="1" x14ac:dyDescent="0.25">
      <c r="A6" s="16" t="s">
        <v>131</v>
      </c>
      <c r="B6" s="17" t="s">
        <v>125</v>
      </c>
      <c r="C6" s="11">
        <v>10</v>
      </c>
      <c r="D6" s="17" t="s">
        <v>28</v>
      </c>
      <c r="E6" s="10" t="s">
        <v>29</v>
      </c>
      <c r="F6" s="13">
        <v>3</v>
      </c>
      <c r="G6" s="13">
        <v>2</v>
      </c>
      <c r="H6" s="13">
        <v>4</v>
      </c>
      <c r="I6" s="13">
        <v>10</v>
      </c>
      <c r="J6" s="13">
        <v>0</v>
      </c>
      <c r="K6" s="13">
        <v>0</v>
      </c>
      <c r="L6" s="14">
        <f t="shared" si="0"/>
        <v>19</v>
      </c>
      <c r="M6" s="6">
        <f t="shared" si="1"/>
        <v>0.27142857142857141</v>
      </c>
      <c r="N6" s="18" t="s">
        <v>155</v>
      </c>
    </row>
    <row r="7" spans="1:15" ht="15" customHeight="1" x14ac:dyDescent="0.25">
      <c r="A7" s="16" t="s">
        <v>114</v>
      </c>
      <c r="B7" s="17" t="s">
        <v>113</v>
      </c>
      <c r="C7" s="11">
        <v>10</v>
      </c>
      <c r="D7" s="17" t="s">
        <v>28</v>
      </c>
      <c r="E7" s="10" t="s">
        <v>29</v>
      </c>
      <c r="F7" s="13">
        <v>4</v>
      </c>
      <c r="G7" s="13">
        <v>4</v>
      </c>
      <c r="H7" s="13">
        <v>9</v>
      </c>
      <c r="I7" s="13">
        <v>0</v>
      </c>
      <c r="J7" s="13">
        <v>0</v>
      </c>
      <c r="K7" s="13">
        <v>0</v>
      </c>
      <c r="L7" s="14">
        <f t="shared" si="0"/>
        <v>17</v>
      </c>
      <c r="M7" s="6">
        <f t="shared" si="1"/>
        <v>0.24285714285714285</v>
      </c>
      <c r="N7" s="18" t="s">
        <v>155</v>
      </c>
    </row>
    <row r="8" spans="1:15" ht="15" customHeight="1" x14ac:dyDescent="0.25">
      <c r="A8" s="10" t="s">
        <v>128</v>
      </c>
      <c r="B8" s="17" t="s">
        <v>123</v>
      </c>
      <c r="C8" s="11">
        <v>10</v>
      </c>
      <c r="D8" s="17" t="s">
        <v>28</v>
      </c>
      <c r="E8" s="10" t="s">
        <v>29</v>
      </c>
      <c r="F8" s="13">
        <v>1</v>
      </c>
      <c r="G8" s="13">
        <v>4</v>
      </c>
      <c r="H8" s="13">
        <v>12</v>
      </c>
      <c r="I8" s="13">
        <v>0</v>
      </c>
      <c r="J8" s="13">
        <v>0</v>
      </c>
      <c r="K8" s="13">
        <v>0</v>
      </c>
      <c r="L8" s="14">
        <f t="shared" si="0"/>
        <v>17</v>
      </c>
      <c r="M8" s="6">
        <f t="shared" si="1"/>
        <v>0.24285714285714285</v>
      </c>
      <c r="N8" s="18" t="s">
        <v>155</v>
      </c>
    </row>
    <row r="9" spans="1:15" ht="15" customHeight="1" x14ac:dyDescent="0.25">
      <c r="A9" s="16" t="s">
        <v>116</v>
      </c>
      <c r="B9" s="17" t="s">
        <v>180</v>
      </c>
      <c r="C9" s="11">
        <v>10</v>
      </c>
      <c r="D9" s="17" t="s">
        <v>28</v>
      </c>
      <c r="E9" s="10" t="s">
        <v>79</v>
      </c>
      <c r="F9" s="13">
        <v>3</v>
      </c>
      <c r="G9" s="13">
        <v>4</v>
      </c>
      <c r="H9" s="13">
        <v>6</v>
      </c>
      <c r="I9" s="13">
        <v>0</v>
      </c>
      <c r="J9" s="13">
        <v>0</v>
      </c>
      <c r="K9" s="13">
        <v>0</v>
      </c>
      <c r="L9" s="14">
        <f t="shared" si="0"/>
        <v>13</v>
      </c>
      <c r="M9" s="6">
        <f t="shared" si="1"/>
        <v>0.18571428571428572</v>
      </c>
      <c r="N9" s="18" t="s">
        <v>155</v>
      </c>
    </row>
    <row r="10" spans="1:15" ht="15" customHeight="1" x14ac:dyDescent="0.25">
      <c r="A10" s="16" t="s">
        <v>124</v>
      </c>
      <c r="B10" s="17" t="s">
        <v>119</v>
      </c>
      <c r="C10" s="11">
        <v>10</v>
      </c>
      <c r="D10" s="17" t="s">
        <v>28</v>
      </c>
      <c r="E10" s="10" t="s">
        <v>29</v>
      </c>
      <c r="F10" s="13">
        <v>3</v>
      </c>
      <c r="G10" s="13">
        <v>5</v>
      </c>
      <c r="H10" s="13">
        <v>5</v>
      </c>
      <c r="I10" s="13">
        <v>0</v>
      </c>
      <c r="J10" s="13">
        <v>0</v>
      </c>
      <c r="K10" s="13">
        <v>0</v>
      </c>
      <c r="L10" s="14">
        <f t="shared" si="0"/>
        <v>13</v>
      </c>
      <c r="M10" s="6">
        <f t="shared" si="1"/>
        <v>0.18571428571428572</v>
      </c>
      <c r="N10" s="18" t="s">
        <v>155</v>
      </c>
    </row>
    <row r="11" spans="1:15" ht="15" customHeight="1" x14ac:dyDescent="0.25">
      <c r="A11" s="16" t="s">
        <v>134</v>
      </c>
      <c r="B11" s="17" t="s">
        <v>183</v>
      </c>
      <c r="C11" s="11">
        <v>10</v>
      </c>
      <c r="D11" s="17" t="s">
        <v>28</v>
      </c>
      <c r="E11" s="10" t="s">
        <v>29</v>
      </c>
      <c r="F11" s="13">
        <v>4</v>
      </c>
      <c r="G11" s="13">
        <v>3</v>
      </c>
      <c r="H11" s="13">
        <v>5</v>
      </c>
      <c r="I11" s="13">
        <v>0</v>
      </c>
      <c r="J11" s="13">
        <v>0</v>
      </c>
      <c r="K11" s="13">
        <v>0</v>
      </c>
      <c r="L11" s="14">
        <f t="shared" si="0"/>
        <v>12</v>
      </c>
      <c r="M11" s="6">
        <f t="shared" si="1"/>
        <v>0.17142857142857143</v>
      </c>
      <c r="N11" s="18" t="s">
        <v>155</v>
      </c>
    </row>
    <row r="12" spans="1:15" ht="15" customHeight="1" x14ac:dyDescent="0.25">
      <c r="A12" s="16" t="s">
        <v>120</v>
      </c>
      <c r="B12" s="17" t="s">
        <v>181</v>
      </c>
      <c r="C12" s="11">
        <v>10</v>
      </c>
      <c r="D12" s="17" t="s">
        <v>28</v>
      </c>
      <c r="E12" s="10" t="s">
        <v>29</v>
      </c>
      <c r="F12" s="13">
        <v>2</v>
      </c>
      <c r="G12" s="13">
        <v>6</v>
      </c>
      <c r="H12" s="13">
        <v>3</v>
      </c>
      <c r="I12" s="13">
        <v>0</v>
      </c>
      <c r="J12" s="13">
        <v>0</v>
      </c>
      <c r="K12" s="13">
        <v>0</v>
      </c>
      <c r="L12" s="14">
        <f t="shared" si="0"/>
        <v>11</v>
      </c>
      <c r="M12" s="6">
        <f t="shared" si="1"/>
        <v>0.15714285714285714</v>
      </c>
      <c r="N12" s="18" t="s">
        <v>155</v>
      </c>
    </row>
    <row r="13" spans="1:15" ht="15" customHeight="1" x14ac:dyDescent="0.25">
      <c r="A13" s="16" t="s">
        <v>122</v>
      </c>
      <c r="B13" s="17" t="s">
        <v>117</v>
      </c>
      <c r="C13" s="11">
        <v>10</v>
      </c>
      <c r="D13" s="17" t="s">
        <v>28</v>
      </c>
      <c r="E13" s="10" t="s">
        <v>29</v>
      </c>
      <c r="F13" s="13">
        <v>2</v>
      </c>
      <c r="G13" s="13">
        <v>3</v>
      </c>
      <c r="H13" s="13">
        <v>6</v>
      </c>
      <c r="I13" s="13">
        <v>0</v>
      </c>
      <c r="J13" s="13">
        <v>0</v>
      </c>
      <c r="K13" s="13">
        <v>0</v>
      </c>
      <c r="L13" s="14">
        <v>11</v>
      </c>
      <c r="M13" s="6">
        <f t="shared" si="1"/>
        <v>0.15714285714285714</v>
      </c>
      <c r="N13" s="18" t="s">
        <v>155</v>
      </c>
    </row>
    <row r="14" spans="1:15" ht="15" customHeight="1" x14ac:dyDescent="0.25">
      <c r="A14" s="16" t="s">
        <v>126</v>
      </c>
      <c r="B14" s="17" t="s">
        <v>121</v>
      </c>
      <c r="C14" s="11">
        <v>10</v>
      </c>
      <c r="D14" s="17" t="s">
        <v>28</v>
      </c>
      <c r="E14" s="10" t="s">
        <v>79</v>
      </c>
      <c r="F14" s="13">
        <v>3</v>
      </c>
      <c r="G14" s="13">
        <v>4</v>
      </c>
      <c r="H14" s="13">
        <v>3</v>
      </c>
      <c r="I14" s="13">
        <v>0</v>
      </c>
      <c r="J14" s="13">
        <v>0</v>
      </c>
      <c r="K14" s="13">
        <v>0</v>
      </c>
      <c r="L14" s="14">
        <f>IF(SUM(F14:K14)&gt;$O$1,"больше макс!",SUM(F14:K14))</f>
        <v>10</v>
      </c>
      <c r="M14" s="6">
        <f t="shared" si="1"/>
        <v>0.14285714285714285</v>
      </c>
      <c r="N14" s="18" t="s">
        <v>155</v>
      </c>
    </row>
    <row r="15" spans="1:15" ht="15" customHeight="1" x14ac:dyDescent="0.25">
      <c r="A15" s="16" t="s">
        <v>132</v>
      </c>
      <c r="B15" s="17" t="s">
        <v>127</v>
      </c>
      <c r="C15" s="11">
        <v>10</v>
      </c>
      <c r="D15" s="17" t="s">
        <v>28</v>
      </c>
      <c r="E15" s="10" t="s">
        <v>29</v>
      </c>
      <c r="F15" s="13">
        <v>1</v>
      </c>
      <c r="G15" s="13">
        <v>3</v>
      </c>
      <c r="H15" s="13">
        <v>6</v>
      </c>
      <c r="I15" s="13">
        <v>0</v>
      </c>
      <c r="J15" s="13">
        <v>0</v>
      </c>
      <c r="K15" s="13">
        <v>0</v>
      </c>
      <c r="L15" s="14">
        <f>IF(SUM(F15:K15)&gt;$O$1,"больше макс!",SUM(F15:K15))</f>
        <v>10</v>
      </c>
      <c r="M15" s="6">
        <f t="shared" si="1"/>
        <v>0.14285714285714285</v>
      </c>
      <c r="N15" s="18" t="s">
        <v>155</v>
      </c>
    </row>
    <row r="16" spans="1:15" ht="15" customHeight="1" x14ac:dyDescent="0.25">
      <c r="A16" s="10" t="s">
        <v>112</v>
      </c>
      <c r="B16" s="17" t="s">
        <v>179</v>
      </c>
      <c r="C16" s="11">
        <v>10</v>
      </c>
      <c r="D16" s="17" t="s">
        <v>28</v>
      </c>
      <c r="E16" s="10" t="s">
        <v>29</v>
      </c>
      <c r="F16" s="13">
        <v>4</v>
      </c>
      <c r="G16" s="13">
        <v>2</v>
      </c>
      <c r="H16" s="13">
        <v>3</v>
      </c>
      <c r="I16" s="13">
        <v>0</v>
      </c>
      <c r="J16" s="13">
        <v>0</v>
      </c>
      <c r="K16" s="13">
        <v>0</v>
      </c>
      <c r="L16" s="14">
        <f>IF(SUM(F16:K16)&gt;$O$1,"больше макс!",SUM(F16:K16))</f>
        <v>9</v>
      </c>
      <c r="M16" s="6">
        <f t="shared" si="1"/>
        <v>0.12857142857142856</v>
      </c>
      <c r="N16" s="18" t="s">
        <v>155</v>
      </c>
    </row>
    <row r="17" spans="1:14" ht="15" customHeight="1" x14ac:dyDescent="0.25">
      <c r="A17" s="16" t="s">
        <v>118</v>
      </c>
      <c r="B17" s="17" t="s">
        <v>115</v>
      </c>
      <c r="C17" s="11">
        <v>10</v>
      </c>
      <c r="D17" s="17" t="s">
        <v>28</v>
      </c>
      <c r="E17" s="10" t="s">
        <v>29</v>
      </c>
      <c r="F17" s="13">
        <v>3</v>
      </c>
      <c r="G17" s="13">
        <v>2</v>
      </c>
      <c r="H17" s="13">
        <v>1</v>
      </c>
      <c r="I17" s="13">
        <v>0</v>
      </c>
      <c r="J17" s="13">
        <v>0</v>
      </c>
      <c r="K17" s="13">
        <v>0</v>
      </c>
      <c r="L17" s="14">
        <f>IF(SUM(F17:K17)&gt;$O$1,"больше макс!",SUM(F17:K17))</f>
        <v>6</v>
      </c>
      <c r="M17" s="6">
        <f t="shared" si="1"/>
        <v>8.5714285714285715E-2</v>
      </c>
      <c r="N17" s="18" t="s">
        <v>155</v>
      </c>
    </row>
    <row r="18" spans="1:14" x14ac:dyDescent="0.25">
      <c r="F18" s="1"/>
      <c r="G18" s="1"/>
      <c r="H18" s="1"/>
      <c r="I18" s="1"/>
      <c r="J18" s="1"/>
      <c r="K18" s="1"/>
    </row>
    <row r="19" spans="1:14" x14ac:dyDescent="0.25">
      <c r="F19" s="1"/>
      <c r="G19" s="1"/>
      <c r="H19" s="1"/>
      <c r="I19" s="1"/>
      <c r="J19" s="1"/>
      <c r="K19" s="1"/>
    </row>
    <row r="20" spans="1:14" x14ac:dyDescent="0.25">
      <c r="F20" s="1"/>
      <c r="G20" s="1"/>
      <c r="H20" s="1"/>
      <c r="I20" s="1"/>
      <c r="J20" s="1"/>
      <c r="K20" s="1"/>
    </row>
    <row r="21" spans="1:14" x14ac:dyDescent="0.25">
      <c r="F21" s="1"/>
      <c r="G21" s="1"/>
      <c r="H21" s="1"/>
      <c r="I21" s="1"/>
      <c r="J21" s="1"/>
      <c r="K21" s="1"/>
    </row>
    <row r="22" spans="1:14" x14ac:dyDescent="0.25">
      <c r="F22" s="1"/>
      <c r="G22" s="1"/>
      <c r="H22" s="1"/>
      <c r="I22" s="1"/>
      <c r="J22" s="1"/>
      <c r="K22" s="1"/>
    </row>
    <row r="23" spans="1:14" x14ac:dyDescent="0.25">
      <c r="F23" s="1"/>
      <c r="G23" s="1"/>
      <c r="H23" s="1"/>
      <c r="I23" s="1"/>
      <c r="J23" s="1"/>
      <c r="K23" s="1"/>
    </row>
    <row r="24" spans="1:14" x14ac:dyDescent="0.25">
      <c r="F24" s="1"/>
      <c r="G24" s="1"/>
      <c r="H24" s="1"/>
      <c r="I24" s="1"/>
      <c r="J24" s="1"/>
      <c r="K24" s="1"/>
    </row>
    <row r="25" spans="1:14" x14ac:dyDescent="0.25">
      <c r="F25" s="1"/>
      <c r="G25" s="1"/>
      <c r="H25" s="1"/>
      <c r="I25" s="1"/>
      <c r="J25" s="1"/>
      <c r="K25" s="1"/>
    </row>
    <row r="26" spans="1:14" x14ac:dyDescent="0.25">
      <c r="F26" s="1"/>
      <c r="G26" s="1"/>
      <c r="H26" s="1"/>
      <c r="I26" s="1"/>
      <c r="J26" s="1"/>
      <c r="K26" s="1"/>
    </row>
    <row r="27" spans="1:14" x14ac:dyDescent="0.25">
      <c r="F27" s="1"/>
      <c r="G27" s="1"/>
      <c r="H27" s="1"/>
      <c r="I27" s="1"/>
      <c r="J27" s="1"/>
      <c r="K27" s="1"/>
    </row>
    <row r="28" spans="1:14" x14ac:dyDescent="0.25">
      <c r="F28" s="1"/>
      <c r="G28" s="1"/>
      <c r="H28" s="1"/>
      <c r="I28" s="1"/>
      <c r="J28" s="1"/>
      <c r="K28" s="1"/>
    </row>
    <row r="29" spans="1:14" x14ac:dyDescent="0.25">
      <c r="F29" s="1"/>
      <c r="G29" s="1"/>
      <c r="H29" s="1"/>
      <c r="I29" s="1"/>
      <c r="J29" s="1"/>
      <c r="K29" s="1"/>
    </row>
    <row r="30" spans="1:14" x14ac:dyDescent="0.25">
      <c r="F30" s="1"/>
      <c r="G30" s="1"/>
      <c r="H30" s="1"/>
      <c r="I30" s="1"/>
      <c r="J30" s="1"/>
      <c r="K30" s="1"/>
    </row>
    <row r="31" spans="1:14" x14ac:dyDescent="0.25">
      <c r="F31" s="1"/>
      <c r="G31" s="1"/>
      <c r="H31" s="1"/>
      <c r="I31" s="1"/>
      <c r="J31" s="1"/>
      <c r="K31" s="1"/>
    </row>
    <row r="32" spans="1:14" x14ac:dyDescent="0.25">
      <c r="F32" s="1"/>
      <c r="G32" s="1"/>
      <c r="H32" s="1"/>
      <c r="I32" s="1"/>
      <c r="J32" s="1"/>
      <c r="K32" s="1"/>
    </row>
    <row r="33" spans="6:11" x14ac:dyDescent="0.25">
      <c r="F33" s="1"/>
      <c r="G33" s="1"/>
      <c r="H33" s="1"/>
      <c r="I33" s="1"/>
      <c r="J33" s="1"/>
      <c r="K33" s="1"/>
    </row>
    <row r="34" spans="6:11" x14ac:dyDescent="0.25">
      <c r="F34" s="1"/>
      <c r="G34" s="1"/>
      <c r="H34" s="1"/>
      <c r="I34" s="1"/>
      <c r="J34" s="1"/>
      <c r="K34" s="1"/>
    </row>
    <row r="35" spans="6:11" x14ac:dyDescent="0.25">
      <c r="F35" s="1"/>
      <c r="G35" s="1"/>
      <c r="H35" s="1"/>
      <c r="I35" s="1"/>
      <c r="J35" s="1"/>
      <c r="K35" s="1"/>
    </row>
    <row r="36" spans="6:11" x14ac:dyDescent="0.25">
      <c r="F36" s="1"/>
      <c r="G36" s="1"/>
      <c r="H36" s="1"/>
      <c r="I36" s="1"/>
      <c r="J36" s="1"/>
      <c r="K36" s="1"/>
    </row>
    <row r="37" spans="6:11" x14ac:dyDescent="0.25">
      <c r="F37" s="1"/>
      <c r="G37" s="1"/>
      <c r="H37" s="1"/>
      <c r="I37" s="1"/>
      <c r="J37" s="1"/>
      <c r="K37" s="1"/>
    </row>
    <row r="38" spans="6:11" x14ac:dyDescent="0.25">
      <c r="F38" s="1"/>
      <c r="G38" s="1"/>
      <c r="H38" s="1"/>
      <c r="I38" s="1"/>
      <c r="J38" s="1"/>
      <c r="K38" s="1"/>
    </row>
    <row r="39" spans="6:11" x14ac:dyDescent="0.25">
      <c r="F39" s="1"/>
      <c r="G39" s="1"/>
      <c r="H39" s="1"/>
      <c r="I39" s="1"/>
      <c r="J39" s="1"/>
      <c r="K39" s="1"/>
    </row>
    <row r="40" spans="6:11" x14ac:dyDescent="0.25">
      <c r="F40" s="1"/>
      <c r="G40" s="1"/>
      <c r="H40" s="1"/>
      <c r="I40" s="1"/>
      <c r="J40" s="1"/>
      <c r="K40" s="1"/>
    </row>
    <row r="41" spans="6:11" x14ac:dyDescent="0.25">
      <c r="F41" s="1"/>
      <c r="G41" s="1"/>
      <c r="H41" s="1"/>
      <c r="I41" s="1"/>
      <c r="J41" s="1"/>
      <c r="K41" s="1"/>
    </row>
    <row r="42" spans="6:11" x14ac:dyDescent="0.25">
      <c r="F42" s="1"/>
      <c r="G42" s="1"/>
      <c r="H42" s="1"/>
      <c r="I42" s="1"/>
      <c r="J42" s="1"/>
      <c r="K42" s="1"/>
    </row>
    <row r="43" spans="6:11" x14ac:dyDescent="0.25">
      <c r="F43" s="1"/>
      <c r="G43" s="1"/>
      <c r="H43" s="1"/>
      <c r="I43" s="1"/>
      <c r="J43" s="1"/>
      <c r="K43" s="1"/>
    </row>
    <row r="44" spans="6:11" x14ac:dyDescent="0.25">
      <c r="F44" s="1"/>
      <c r="G44" s="1"/>
      <c r="H44" s="1"/>
      <c r="I44" s="1"/>
      <c r="J44" s="1"/>
      <c r="K44" s="1"/>
    </row>
    <row r="45" spans="6:11" x14ac:dyDescent="0.25">
      <c r="F45" s="1"/>
      <c r="G45" s="1"/>
      <c r="H45" s="1"/>
      <c r="I45" s="1"/>
      <c r="J45" s="1"/>
      <c r="K45" s="1"/>
    </row>
    <row r="46" spans="6:11" x14ac:dyDescent="0.25">
      <c r="F46" s="1"/>
      <c r="G46" s="1"/>
      <c r="H46" s="1"/>
      <c r="I46" s="1"/>
      <c r="J46" s="1"/>
      <c r="K46" s="1"/>
    </row>
    <row r="47" spans="6:11" x14ac:dyDescent="0.25">
      <c r="F47" s="1"/>
      <c r="G47" s="1"/>
      <c r="H47" s="1"/>
      <c r="I47" s="1"/>
      <c r="J47" s="1"/>
      <c r="K47" s="1"/>
    </row>
    <row r="48" spans="6:11" x14ac:dyDescent="0.25">
      <c r="F48" s="1"/>
      <c r="G48" s="1"/>
      <c r="H48" s="1"/>
      <c r="I48" s="1"/>
      <c r="J48" s="1"/>
      <c r="K48" s="1"/>
    </row>
    <row r="49" spans="6:11" x14ac:dyDescent="0.25">
      <c r="F49" s="1"/>
      <c r="G49" s="1"/>
      <c r="H49" s="1"/>
      <c r="I49" s="1"/>
      <c r="J49" s="1"/>
      <c r="K49" s="1"/>
    </row>
    <row r="50" spans="6:11" x14ac:dyDescent="0.25">
      <c r="F50" s="1"/>
      <c r="G50" s="1"/>
      <c r="H50" s="1"/>
      <c r="I50" s="1"/>
      <c r="J50" s="1"/>
      <c r="K50" s="1"/>
    </row>
    <row r="51" spans="6:11" x14ac:dyDescent="0.25">
      <c r="F51" s="1"/>
      <c r="G51" s="1"/>
      <c r="H51" s="1"/>
      <c r="I51" s="1"/>
      <c r="J51" s="1"/>
      <c r="K51" s="1"/>
    </row>
    <row r="52" spans="6:11" x14ac:dyDescent="0.25">
      <c r="F52" s="1"/>
      <c r="G52" s="1"/>
      <c r="H52" s="1"/>
      <c r="I52" s="1"/>
      <c r="J52" s="1"/>
      <c r="K52" s="1"/>
    </row>
    <row r="53" spans="6:11" x14ac:dyDescent="0.25">
      <c r="F53" s="1"/>
      <c r="G53" s="1"/>
      <c r="H53" s="1"/>
      <c r="I53" s="1"/>
      <c r="J53" s="1"/>
      <c r="K53" s="1"/>
    </row>
    <row r="54" spans="6:11" x14ac:dyDescent="0.25">
      <c r="F54" s="1"/>
      <c r="G54" s="1"/>
      <c r="H54" s="1"/>
      <c r="I54" s="1"/>
      <c r="J54" s="1"/>
      <c r="K54" s="1"/>
    </row>
    <row r="55" spans="6:11" x14ac:dyDescent="0.25">
      <c r="F55" s="1"/>
      <c r="G55" s="1"/>
      <c r="H55" s="1"/>
      <c r="I55" s="1"/>
      <c r="J55" s="1"/>
      <c r="K55" s="1"/>
    </row>
    <row r="56" spans="6:11" x14ac:dyDescent="0.25">
      <c r="F56" s="1"/>
      <c r="G56" s="1"/>
      <c r="H56" s="1"/>
      <c r="I56" s="1"/>
      <c r="J56" s="1"/>
      <c r="K56" s="1"/>
    </row>
    <row r="57" spans="6:11" x14ac:dyDescent="0.25">
      <c r="F57" s="1"/>
      <c r="G57" s="1"/>
      <c r="H57" s="1"/>
      <c r="I57" s="1"/>
      <c r="J57" s="1"/>
      <c r="K57" s="1"/>
    </row>
    <row r="58" spans="6:11" x14ac:dyDescent="0.25">
      <c r="F58" s="1"/>
      <c r="G58" s="1"/>
      <c r="H58" s="1"/>
      <c r="I58" s="1"/>
      <c r="J58" s="1"/>
      <c r="K58" s="1"/>
    </row>
    <row r="59" spans="6:11" x14ac:dyDescent="0.25">
      <c r="F59" s="1"/>
      <c r="G59" s="1"/>
      <c r="H59" s="1"/>
      <c r="I59" s="1"/>
      <c r="J59" s="1"/>
      <c r="K59" s="1"/>
    </row>
    <row r="60" spans="6:11" x14ac:dyDescent="0.25">
      <c r="F60" s="1"/>
      <c r="G60" s="1"/>
      <c r="H60" s="1"/>
      <c r="I60" s="1"/>
      <c r="J60" s="1"/>
      <c r="K60" s="1"/>
    </row>
    <row r="61" spans="6:11" x14ac:dyDescent="0.25">
      <c r="F61" s="1"/>
      <c r="G61" s="1"/>
      <c r="H61" s="1"/>
      <c r="I61" s="1"/>
      <c r="J61" s="1"/>
      <c r="K61" s="1"/>
    </row>
    <row r="62" spans="6:11" x14ac:dyDescent="0.25">
      <c r="F62" s="1"/>
      <c r="G62" s="1"/>
      <c r="H62" s="1"/>
      <c r="I62" s="1"/>
      <c r="J62" s="1"/>
      <c r="K62" s="1"/>
    </row>
    <row r="63" spans="6:11" x14ac:dyDescent="0.25">
      <c r="F63" s="1"/>
      <c r="G63" s="1"/>
      <c r="H63" s="1"/>
      <c r="I63" s="1"/>
      <c r="J63" s="1"/>
      <c r="K63" s="1"/>
    </row>
    <row r="64" spans="6:11" x14ac:dyDescent="0.25">
      <c r="F64" s="1"/>
      <c r="G64" s="1"/>
      <c r="H64" s="1"/>
      <c r="I64" s="1"/>
      <c r="J64" s="1"/>
      <c r="K64" s="1"/>
    </row>
    <row r="65" spans="6:11" x14ac:dyDescent="0.25">
      <c r="F65" s="1"/>
      <c r="G65" s="1"/>
      <c r="H65" s="1"/>
      <c r="I65" s="1"/>
      <c r="J65" s="1"/>
      <c r="K65" s="1"/>
    </row>
    <row r="66" spans="6:11" x14ac:dyDescent="0.25">
      <c r="F66" s="1"/>
      <c r="G66" s="1"/>
      <c r="H66" s="1"/>
      <c r="I66" s="1"/>
      <c r="J66" s="1"/>
      <c r="K66" s="1"/>
    </row>
    <row r="67" spans="6:11" x14ac:dyDescent="0.25">
      <c r="F67" s="1"/>
      <c r="G67" s="1"/>
      <c r="H67" s="1"/>
      <c r="I67" s="1"/>
      <c r="J67" s="1"/>
      <c r="K67" s="1"/>
    </row>
    <row r="68" spans="6:11" x14ac:dyDescent="0.25">
      <c r="F68" s="1"/>
      <c r="G68" s="1"/>
      <c r="H68" s="1"/>
      <c r="I68" s="1"/>
      <c r="J68" s="1"/>
      <c r="K68" s="1"/>
    </row>
    <row r="69" spans="6:11" x14ac:dyDescent="0.25">
      <c r="F69" s="1"/>
      <c r="G69" s="1"/>
      <c r="H69" s="1"/>
      <c r="I69" s="1"/>
      <c r="J69" s="1"/>
      <c r="K69" s="1"/>
    </row>
    <row r="70" spans="6:11" x14ac:dyDescent="0.25">
      <c r="F70" s="1"/>
      <c r="G70" s="1"/>
      <c r="H70" s="1"/>
      <c r="I70" s="1"/>
      <c r="J70" s="1"/>
      <c r="K70" s="1"/>
    </row>
    <row r="71" spans="6:11" x14ac:dyDescent="0.25">
      <c r="F71" s="1"/>
      <c r="G71" s="1"/>
      <c r="H71" s="1"/>
      <c r="I71" s="1"/>
      <c r="J71" s="1"/>
      <c r="K71" s="1"/>
    </row>
    <row r="72" spans="6:11" x14ac:dyDescent="0.25">
      <c r="F72" s="1"/>
      <c r="G72" s="1"/>
      <c r="H72" s="1"/>
      <c r="I72" s="1"/>
      <c r="J72" s="1"/>
      <c r="K72" s="1"/>
    </row>
    <row r="73" spans="6:11" x14ac:dyDescent="0.25">
      <c r="F73" s="1"/>
      <c r="G73" s="1"/>
      <c r="H73" s="1"/>
      <c r="I73" s="1"/>
      <c r="J73" s="1"/>
      <c r="K73" s="1"/>
    </row>
    <row r="74" spans="6:11" x14ac:dyDescent="0.25">
      <c r="F74" s="1"/>
      <c r="G74" s="1"/>
      <c r="H74" s="1"/>
      <c r="I74" s="1"/>
      <c r="J74" s="1"/>
      <c r="K74" s="1"/>
    </row>
    <row r="75" spans="6:11" x14ac:dyDescent="0.25">
      <c r="F75" s="1"/>
      <c r="G75" s="1"/>
      <c r="H75" s="1"/>
      <c r="I75" s="1"/>
      <c r="J75" s="1"/>
      <c r="K75" s="1"/>
    </row>
    <row r="76" spans="6:11" x14ac:dyDescent="0.25">
      <c r="F76" s="1"/>
      <c r="G76" s="1"/>
      <c r="H76" s="1"/>
      <c r="I76" s="1"/>
      <c r="J76" s="1"/>
      <c r="K76" s="1"/>
    </row>
    <row r="77" spans="6:11" x14ac:dyDescent="0.25">
      <c r="F77" s="1"/>
      <c r="G77" s="1"/>
      <c r="H77" s="1"/>
      <c r="I77" s="1"/>
      <c r="J77" s="1"/>
      <c r="K77" s="1"/>
    </row>
    <row r="78" spans="6:11" x14ac:dyDescent="0.25">
      <c r="F78" s="1"/>
      <c r="G78" s="1"/>
      <c r="H78" s="1"/>
      <c r="I78" s="1"/>
      <c r="J78" s="1"/>
      <c r="K78" s="1"/>
    </row>
    <row r="79" spans="6:11" x14ac:dyDescent="0.25">
      <c r="F79" s="1"/>
      <c r="G79" s="1"/>
      <c r="H79" s="1"/>
      <c r="I79" s="1"/>
      <c r="J79" s="1"/>
      <c r="K79" s="1"/>
    </row>
    <row r="80" spans="6:11" x14ac:dyDescent="0.25">
      <c r="F80" s="1"/>
      <c r="G80" s="1"/>
      <c r="H80" s="1"/>
      <c r="I80" s="1"/>
      <c r="J80" s="1"/>
      <c r="K80" s="1"/>
    </row>
    <row r="81" spans="6:11" x14ac:dyDescent="0.25">
      <c r="F81" s="1"/>
      <c r="G81" s="1"/>
      <c r="H81" s="1"/>
      <c r="I81" s="1"/>
      <c r="J81" s="1"/>
      <c r="K81" s="1"/>
    </row>
    <row r="82" spans="6:11" x14ac:dyDescent="0.25">
      <c r="F82" s="1"/>
      <c r="G82" s="1"/>
      <c r="H82" s="1"/>
      <c r="I82" s="1"/>
      <c r="J82" s="1"/>
      <c r="K82" s="1"/>
    </row>
  </sheetData>
  <sortState ref="A4:M17">
    <sortCondition descending="1" ref="L4:L17"/>
  </sortState>
  <mergeCells count="1">
    <mergeCell ref="A1:N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N4:N82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D4:D82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tabSelected="1" zoomScale="70" workbookViewId="0">
      <selection activeCell="D18" sqref="D18"/>
    </sheetView>
  </sheetViews>
  <sheetFormatPr defaultRowHeight="15" x14ac:dyDescent="0.25"/>
  <cols>
    <col min="1" max="1" width="40.5703125" style="1" customWidth="1"/>
    <col min="2" max="2" width="11.7109375" style="1" customWidth="1"/>
    <col min="3" max="3" width="7.28515625" style="1" customWidth="1"/>
    <col min="4" max="4" width="45.42578125" style="1" customWidth="1"/>
    <col min="5" max="5" width="39.85546875" style="1" customWidth="1"/>
    <col min="6" max="8" width="7.140625" style="2" bestFit="1" customWidth="1"/>
    <col min="9" max="11" width="9.42578125" style="2" bestFit="1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 x14ac:dyDescent="0.25">
      <c r="A1" s="19" t="s">
        <v>185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3">
        <v>70</v>
      </c>
    </row>
    <row r="2" spans="1:15" ht="15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110</v>
      </c>
      <c r="I2" s="5" t="s">
        <v>7</v>
      </c>
      <c r="J2" s="5" t="s">
        <v>8</v>
      </c>
      <c r="K2" s="5" t="s">
        <v>9</v>
      </c>
      <c r="L2" s="4" t="s">
        <v>10</v>
      </c>
      <c r="M2" s="6" t="s">
        <v>11</v>
      </c>
      <c r="N2" s="4" t="s">
        <v>12</v>
      </c>
    </row>
    <row r="3" spans="1:15" ht="15.75" x14ac:dyDescent="0.25">
      <c r="A3" s="7" t="s">
        <v>135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9"/>
    </row>
    <row r="4" spans="1:15" ht="15" customHeight="1" x14ac:dyDescent="0.25">
      <c r="A4" s="16" t="s">
        <v>140</v>
      </c>
      <c r="B4" s="11" t="s">
        <v>139</v>
      </c>
      <c r="C4" s="11">
        <v>11</v>
      </c>
      <c r="D4" s="12" t="s">
        <v>28</v>
      </c>
      <c r="E4" s="10" t="s">
        <v>29</v>
      </c>
      <c r="F4" s="13">
        <v>2</v>
      </c>
      <c r="G4" s="13">
        <v>4</v>
      </c>
      <c r="H4" s="13">
        <v>12</v>
      </c>
      <c r="I4" s="13">
        <v>5</v>
      </c>
      <c r="J4" s="13">
        <v>0</v>
      </c>
      <c r="K4" s="13">
        <v>0</v>
      </c>
      <c r="L4" s="14">
        <f t="shared" ref="L4:L10" si="0">IF(SUM(F4:K4)&gt;$O$1,"больше макс!",SUM(F4:K4))</f>
        <v>23</v>
      </c>
      <c r="M4" s="6">
        <f t="shared" ref="M4:M10" si="1">L4/$O$1</f>
        <v>0.32857142857142857</v>
      </c>
      <c r="N4" s="18" t="s">
        <v>155</v>
      </c>
    </row>
    <row r="5" spans="1:15" ht="15" customHeight="1" x14ac:dyDescent="0.25">
      <c r="A5" s="10" t="s">
        <v>148</v>
      </c>
      <c r="B5" s="11" t="s">
        <v>147</v>
      </c>
      <c r="C5" s="11">
        <v>11</v>
      </c>
      <c r="D5" s="12" t="s">
        <v>28</v>
      </c>
      <c r="E5" s="10" t="s">
        <v>29</v>
      </c>
      <c r="F5" s="13">
        <v>2</v>
      </c>
      <c r="G5" s="13">
        <v>4</v>
      </c>
      <c r="H5" s="13">
        <v>12</v>
      </c>
      <c r="I5" s="13">
        <v>5</v>
      </c>
      <c r="J5" s="13">
        <v>0</v>
      </c>
      <c r="K5" s="13">
        <v>0</v>
      </c>
      <c r="L5" s="14">
        <f t="shared" si="0"/>
        <v>23</v>
      </c>
      <c r="M5" s="6">
        <f t="shared" si="1"/>
        <v>0.32857142857142857</v>
      </c>
      <c r="N5" s="18" t="s">
        <v>155</v>
      </c>
    </row>
    <row r="6" spans="1:15" ht="15" customHeight="1" x14ac:dyDescent="0.25">
      <c r="A6" s="16" t="s">
        <v>136</v>
      </c>
      <c r="B6" s="11" t="s">
        <v>184</v>
      </c>
      <c r="C6" s="11">
        <v>11</v>
      </c>
      <c r="D6" s="12" t="s">
        <v>28</v>
      </c>
      <c r="E6" s="10" t="s">
        <v>29</v>
      </c>
      <c r="F6" s="13">
        <v>4</v>
      </c>
      <c r="G6" s="13">
        <v>2</v>
      </c>
      <c r="H6" s="13">
        <v>6</v>
      </c>
      <c r="I6" s="13">
        <v>0</v>
      </c>
      <c r="J6" s="13">
        <v>0</v>
      </c>
      <c r="K6" s="13">
        <v>0</v>
      </c>
      <c r="L6" s="14">
        <f t="shared" si="0"/>
        <v>12</v>
      </c>
      <c r="M6" s="6">
        <f t="shared" si="1"/>
        <v>0.17142857142857143</v>
      </c>
      <c r="N6" s="18" t="s">
        <v>155</v>
      </c>
    </row>
    <row r="7" spans="1:15" ht="15" customHeight="1" x14ac:dyDescent="0.25">
      <c r="A7" s="16" t="s">
        <v>146</v>
      </c>
      <c r="B7" s="11" t="s">
        <v>145</v>
      </c>
      <c r="C7" s="11">
        <v>11</v>
      </c>
      <c r="D7" s="12" t="s">
        <v>28</v>
      </c>
      <c r="E7" s="10" t="s">
        <v>29</v>
      </c>
      <c r="F7" s="13">
        <v>2</v>
      </c>
      <c r="G7" s="13">
        <v>3</v>
      </c>
      <c r="H7" s="13">
        <v>6</v>
      </c>
      <c r="I7" s="13">
        <v>0</v>
      </c>
      <c r="J7" s="13">
        <v>0</v>
      </c>
      <c r="K7" s="13">
        <v>0</v>
      </c>
      <c r="L7" s="14">
        <f t="shared" si="0"/>
        <v>11</v>
      </c>
      <c r="M7" s="6">
        <f t="shared" si="1"/>
        <v>0.15714285714285714</v>
      </c>
      <c r="N7" s="18" t="s">
        <v>155</v>
      </c>
    </row>
    <row r="8" spans="1:15" ht="15" customHeight="1" x14ac:dyDescent="0.25">
      <c r="A8" s="10" t="s">
        <v>138</v>
      </c>
      <c r="B8" s="11" t="s">
        <v>137</v>
      </c>
      <c r="C8" s="11">
        <v>11</v>
      </c>
      <c r="D8" s="12" t="s">
        <v>28</v>
      </c>
      <c r="E8" s="10" t="s">
        <v>29</v>
      </c>
      <c r="F8" s="13">
        <v>2</v>
      </c>
      <c r="G8" s="13">
        <v>5</v>
      </c>
      <c r="H8" s="13">
        <v>3</v>
      </c>
      <c r="I8" s="13">
        <v>0</v>
      </c>
      <c r="J8" s="13">
        <v>0</v>
      </c>
      <c r="K8" s="13">
        <v>0</v>
      </c>
      <c r="L8" s="14">
        <f t="shared" si="0"/>
        <v>10</v>
      </c>
      <c r="M8" s="6">
        <f t="shared" si="1"/>
        <v>0.14285714285714285</v>
      </c>
      <c r="N8" s="18" t="s">
        <v>155</v>
      </c>
    </row>
    <row r="9" spans="1:15" ht="15" customHeight="1" x14ac:dyDescent="0.25">
      <c r="A9" s="16" t="s">
        <v>144</v>
      </c>
      <c r="B9" s="11" t="s">
        <v>143</v>
      </c>
      <c r="C9" s="11">
        <v>11</v>
      </c>
      <c r="D9" s="12" t="s">
        <v>28</v>
      </c>
      <c r="E9" s="10" t="s">
        <v>29</v>
      </c>
      <c r="F9" s="13">
        <v>2</v>
      </c>
      <c r="G9" s="13">
        <v>5</v>
      </c>
      <c r="H9" s="13">
        <v>3</v>
      </c>
      <c r="I9" s="13">
        <v>0</v>
      </c>
      <c r="J9" s="13">
        <v>0</v>
      </c>
      <c r="K9" s="13">
        <v>0</v>
      </c>
      <c r="L9" s="14">
        <f t="shared" si="0"/>
        <v>10</v>
      </c>
      <c r="M9" s="6">
        <f t="shared" si="1"/>
        <v>0.14285714285714285</v>
      </c>
      <c r="N9" s="18" t="s">
        <v>155</v>
      </c>
    </row>
    <row r="10" spans="1:15" ht="15" customHeight="1" x14ac:dyDescent="0.25">
      <c r="A10" s="16" t="s">
        <v>142</v>
      </c>
      <c r="B10" s="11" t="s">
        <v>141</v>
      </c>
      <c r="C10" s="11">
        <v>11</v>
      </c>
      <c r="D10" s="12" t="s">
        <v>28</v>
      </c>
      <c r="E10" s="10" t="s">
        <v>29</v>
      </c>
      <c r="F10" s="13">
        <v>0</v>
      </c>
      <c r="G10" s="13">
        <v>3</v>
      </c>
      <c r="H10" s="13">
        <v>6</v>
      </c>
      <c r="I10" s="13">
        <v>0</v>
      </c>
      <c r="J10" s="13">
        <v>0</v>
      </c>
      <c r="K10" s="13">
        <v>0</v>
      </c>
      <c r="L10" s="14">
        <f t="shared" si="0"/>
        <v>9</v>
      </c>
      <c r="M10" s="6">
        <f t="shared" si="1"/>
        <v>0.12857142857142856</v>
      </c>
      <c r="N10" s="18" t="s">
        <v>155</v>
      </c>
    </row>
    <row r="11" spans="1:15" ht="15" customHeight="1" x14ac:dyDescent="0.25">
      <c r="F11" s="1"/>
      <c r="G11" s="1"/>
      <c r="H11" s="1"/>
      <c r="I11" s="1"/>
      <c r="J11" s="1"/>
      <c r="K11" s="1"/>
    </row>
    <row r="12" spans="1:15" ht="15" customHeight="1" x14ac:dyDescent="0.25">
      <c r="F12" s="1"/>
      <c r="G12" s="1"/>
      <c r="H12" s="1"/>
      <c r="I12" s="1"/>
      <c r="J12" s="1"/>
      <c r="K12" s="1"/>
    </row>
    <row r="13" spans="1:15" ht="15" customHeight="1" x14ac:dyDescent="0.25">
      <c r="F13" s="1"/>
      <c r="G13" s="1"/>
      <c r="H13" s="1"/>
      <c r="I13" s="1"/>
      <c r="J13" s="1"/>
      <c r="K13" s="1"/>
    </row>
    <row r="14" spans="1:15" ht="15" customHeight="1" x14ac:dyDescent="0.25">
      <c r="F14" s="1"/>
      <c r="G14" s="1"/>
      <c r="H14" s="1"/>
      <c r="I14" s="1"/>
      <c r="J14" s="1"/>
      <c r="K14" s="1"/>
    </row>
    <row r="15" spans="1:15" ht="15" customHeight="1" x14ac:dyDescent="0.25">
      <c r="F15" s="1"/>
      <c r="G15" s="1"/>
      <c r="H15" s="1"/>
      <c r="I15" s="1"/>
      <c r="J15" s="1"/>
      <c r="K15" s="1"/>
    </row>
    <row r="16" spans="1:15" ht="15" customHeight="1" x14ac:dyDescent="0.25">
      <c r="F16" s="1"/>
      <c r="G16" s="1"/>
      <c r="H16" s="1"/>
      <c r="I16" s="1"/>
      <c r="J16" s="1"/>
      <c r="K16" s="1"/>
    </row>
    <row r="17" spans="6:11" ht="15" customHeight="1" x14ac:dyDescent="0.25">
      <c r="F17" s="1"/>
      <c r="G17" s="1"/>
      <c r="H17" s="1"/>
      <c r="I17" s="1"/>
      <c r="J17" s="1"/>
      <c r="K17" s="1"/>
    </row>
    <row r="18" spans="6:11" ht="15" customHeight="1" x14ac:dyDescent="0.25">
      <c r="F18" s="1"/>
      <c r="G18" s="1"/>
      <c r="H18" s="1"/>
      <c r="I18" s="1"/>
      <c r="J18" s="1"/>
      <c r="K18" s="1"/>
    </row>
    <row r="19" spans="6:11" ht="15" customHeight="1" x14ac:dyDescent="0.25">
      <c r="F19" s="1"/>
      <c r="G19" s="1"/>
      <c r="H19" s="1"/>
      <c r="I19" s="1"/>
      <c r="J19" s="1"/>
      <c r="K19" s="1"/>
    </row>
    <row r="20" spans="6:11" ht="15" customHeight="1" x14ac:dyDescent="0.25">
      <c r="F20" s="1"/>
      <c r="G20" s="1"/>
      <c r="H20" s="1"/>
      <c r="I20" s="1"/>
      <c r="J20" s="1"/>
      <c r="K20" s="1"/>
    </row>
    <row r="21" spans="6:11" ht="15" customHeight="1" x14ac:dyDescent="0.25">
      <c r="F21" s="1"/>
      <c r="G21" s="1"/>
      <c r="H21" s="1"/>
      <c r="I21" s="1"/>
      <c r="J21" s="1"/>
      <c r="K21" s="1"/>
    </row>
    <row r="22" spans="6:11" ht="15" customHeight="1" x14ac:dyDescent="0.25">
      <c r="F22" s="1"/>
      <c r="G22" s="1"/>
      <c r="H22" s="1"/>
      <c r="I22" s="1"/>
      <c r="J22" s="1"/>
      <c r="K22" s="1"/>
    </row>
    <row r="23" spans="6:11" ht="15" customHeight="1" x14ac:dyDescent="0.25">
      <c r="F23" s="1"/>
      <c r="G23" s="1"/>
      <c r="H23" s="1"/>
      <c r="I23" s="1"/>
      <c r="J23" s="1"/>
      <c r="K23" s="1"/>
    </row>
    <row r="24" spans="6:11" ht="15" customHeight="1" x14ac:dyDescent="0.25">
      <c r="F24" s="1"/>
      <c r="G24" s="1"/>
      <c r="H24" s="1"/>
      <c r="I24" s="1"/>
      <c r="J24" s="1"/>
      <c r="K24" s="1"/>
    </row>
    <row r="25" spans="6:11" ht="15" customHeight="1" x14ac:dyDescent="0.25">
      <c r="F25" s="1"/>
      <c r="G25" s="1"/>
      <c r="H25" s="1"/>
      <c r="I25" s="1"/>
      <c r="J25" s="1"/>
      <c r="K25" s="1"/>
    </row>
    <row r="26" spans="6:11" ht="15" customHeight="1" x14ac:dyDescent="0.25">
      <c r="F26" s="1"/>
      <c r="G26" s="1"/>
      <c r="H26" s="1"/>
      <c r="I26" s="1"/>
      <c r="J26" s="1"/>
      <c r="K26" s="1"/>
    </row>
    <row r="27" spans="6:11" ht="15" customHeight="1" x14ac:dyDescent="0.25">
      <c r="F27" s="1"/>
      <c r="G27" s="1"/>
      <c r="H27" s="1"/>
      <c r="I27" s="1"/>
      <c r="J27" s="1"/>
      <c r="K27" s="1"/>
    </row>
    <row r="28" spans="6:11" ht="15" customHeight="1" x14ac:dyDescent="0.25">
      <c r="F28" s="1"/>
      <c r="G28" s="1"/>
      <c r="H28" s="1"/>
      <c r="I28" s="1"/>
      <c r="J28" s="1"/>
      <c r="K28" s="1"/>
    </row>
    <row r="29" spans="6:11" ht="15" customHeight="1" x14ac:dyDescent="0.25">
      <c r="F29" s="1"/>
      <c r="G29" s="1"/>
      <c r="H29" s="1"/>
      <c r="I29" s="1"/>
      <c r="J29" s="1"/>
      <c r="K29" s="1"/>
    </row>
    <row r="30" spans="6:11" ht="15" customHeight="1" x14ac:dyDescent="0.25">
      <c r="F30" s="1"/>
      <c r="G30" s="1"/>
      <c r="H30" s="1"/>
      <c r="I30" s="1"/>
      <c r="J30" s="1"/>
      <c r="K30" s="1"/>
    </row>
    <row r="31" spans="6:11" ht="15" customHeight="1" x14ac:dyDescent="0.25">
      <c r="F31" s="1"/>
      <c r="G31" s="1"/>
      <c r="H31" s="1"/>
      <c r="I31" s="1"/>
      <c r="J31" s="1"/>
      <c r="K31" s="1"/>
    </row>
    <row r="32" spans="6:11" x14ac:dyDescent="0.25">
      <c r="F32" s="1"/>
      <c r="G32" s="1"/>
      <c r="H32" s="1"/>
      <c r="I32" s="1"/>
      <c r="J32" s="1"/>
      <c r="K32" s="1"/>
    </row>
    <row r="33" spans="6:11" x14ac:dyDescent="0.25">
      <c r="F33" s="1"/>
      <c r="G33" s="1"/>
      <c r="H33" s="1"/>
      <c r="I33" s="1"/>
      <c r="J33" s="1"/>
      <c r="K33" s="1"/>
    </row>
    <row r="34" spans="6:11" x14ac:dyDescent="0.25">
      <c r="F34" s="1"/>
      <c r="G34" s="1"/>
      <c r="H34" s="1"/>
      <c r="I34" s="1"/>
      <c r="J34" s="1"/>
      <c r="K34" s="1"/>
    </row>
    <row r="35" spans="6:11" x14ac:dyDescent="0.25">
      <c r="F35" s="1"/>
      <c r="G35" s="1"/>
      <c r="H35" s="1"/>
      <c r="I35" s="1"/>
      <c r="J35" s="1"/>
      <c r="K35" s="1"/>
    </row>
    <row r="36" spans="6:11" x14ac:dyDescent="0.25">
      <c r="F36" s="1"/>
      <c r="G36" s="1"/>
      <c r="H36" s="1"/>
      <c r="I36" s="1"/>
      <c r="J36" s="1"/>
      <c r="K36" s="1"/>
    </row>
    <row r="37" spans="6:11" x14ac:dyDescent="0.25">
      <c r="F37" s="1"/>
      <c r="G37" s="1"/>
      <c r="H37" s="1"/>
      <c r="I37" s="1"/>
      <c r="J37" s="1"/>
      <c r="K37" s="1"/>
    </row>
    <row r="38" spans="6:11" x14ac:dyDescent="0.25">
      <c r="F38" s="1"/>
      <c r="G38" s="1"/>
      <c r="H38" s="1"/>
      <c r="I38" s="1"/>
      <c r="J38" s="1"/>
      <c r="K38" s="1"/>
    </row>
    <row r="39" spans="6:11" x14ac:dyDescent="0.25">
      <c r="F39" s="1"/>
      <c r="G39" s="1"/>
      <c r="H39" s="1"/>
      <c r="I39" s="1"/>
      <c r="J39" s="1"/>
      <c r="K39" s="1"/>
    </row>
    <row r="40" spans="6:11" x14ac:dyDescent="0.25">
      <c r="F40" s="1"/>
      <c r="G40" s="1"/>
      <c r="H40" s="1"/>
      <c r="I40" s="1"/>
      <c r="J40" s="1"/>
      <c r="K40" s="1"/>
    </row>
    <row r="41" spans="6:11" x14ac:dyDescent="0.25">
      <c r="F41" s="1"/>
      <c r="G41" s="1"/>
      <c r="H41" s="1"/>
      <c r="I41" s="1"/>
      <c r="J41" s="1"/>
      <c r="K41" s="1"/>
    </row>
    <row r="42" spans="6:11" x14ac:dyDescent="0.25">
      <c r="F42" s="1"/>
      <c r="G42" s="1"/>
      <c r="H42" s="1"/>
      <c r="I42" s="1"/>
      <c r="J42" s="1"/>
      <c r="K42" s="1"/>
    </row>
    <row r="43" spans="6:11" x14ac:dyDescent="0.25">
      <c r="F43" s="1"/>
      <c r="G43" s="1"/>
      <c r="H43" s="1"/>
      <c r="I43" s="1"/>
      <c r="J43" s="1"/>
      <c r="K43" s="1"/>
    </row>
    <row r="44" spans="6:11" x14ac:dyDescent="0.25">
      <c r="F44" s="1"/>
      <c r="G44" s="1"/>
      <c r="H44" s="1"/>
      <c r="I44" s="1"/>
      <c r="J44" s="1"/>
      <c r="K44" s="1"/>
    </row>
    <row r="45" spans="6:11" x14ac:dyDescent="0.25">
      <c r="F45" s="1"/>
      <c r="G45" s="1"/>
      <c r="H45" s="1"/>
      <c r="I45" s="1"/>
      <c r="J45" s="1"/>
      <c r="K45" s="1"/>
    </row>
    <row r="46" spans="6:11" x14ac:dyDescent="0.25">
      <c r="F46" s="1"/>
      <c r="G46" s="1"/>
      <c r="H46" s="1"/>
      <c r="I46" s="1"/>
      <c r="J46" s="1"/>
      <c r="K46" s="1"/>
    </row>
    <row r="47" spans="6:11" x14ac:dyDescent="0.25">
      <c r="F47" s="1"/>
      <c r="G47" s="1"/>
      <c r="H47" s="1"/>
      <c r="I47" s="1"/>
      <c r="J47" s="1"/>
      <c r="K47" s="1"/>
    </row>
    <row r="48" spans="6:11" x14ac:dyDescent="0.25">
      <c r="F48" s="1"/>
      <c r="G48" s="1"/>
      <c r="H48" s="1"/>
      <c r="I48" s="1"/>
      <c r="J48" s="1"/>
      <c r="K48" s="1"/>
    </row>
    <row r="49" spans="6:11" x14ac:dyDescent="0.25">
      <c r="F49" s="1"/>
      <c r="G49" s="1"/>
      <c r="H49" s="1"/>
      <c r="I49" s="1"/>
      <c r="J49" s="1"/>
      <c r="K49" s="1"/>
    </row>
    <row r="50" spans="6:11" x14ac:dyDescent="0.25">
      <c r="F50" s="1"/>
      <c r="G50" s="1"/>
      <c r="H50" s="1"/>
      <c r="I50" s="1"/>
      <c r="J50" s="1"/>
      <c r="K50" s="1"/>
    </row>
    <row r="51" spans="6:11" x14ac:dyDescent="0.25">
      <c r="F51" s="1"/>
      <c r="G51" s="1"/>
      <c r="H51" s="1"/>
      <c r="I51" s="1"/>
      <c r="J51" s="1"/>
      <c r="K51" s="1"/>
    </row>
    <row r="52" spans="6:11" x14ac:dyDescent="0.25">
      <c r="F52" s="1"/>
      <c r="G52" s="1"/>
      <c r="H52" s="1"/>
      <c r="I52" s="1"/>
      <c r="J52" s="1"/>
      <c r="K52" s="1"/>
    </row>
    <row r="53" spans="6:11" x14ac:dyDescent="0.25">
      <c r="F53" s="1"/>
      <c r="G53" s="1"/>
      <c r="H53" s="1"/>
      <c r="I53" s="1"/>
      <c r="J53" s="1"/>
      <c r="K53" s="1"/>
    </row>
    <row r="54" spans="6:11" x14ac:dyDescent="0.25">
      <c r="F54" s="1"/>
      <c r="G54" s="1"/>
      <c r="H54" s="1"/>
      <c r="I54" s="1"/>
      <c r="J54" s="1"/>
      <c r="K54" s="1"/>
    </row>
    <row r="55" spans="6:11" x14ac:dyDescent="0.25">
      <c r="F55" s="1"/>
      <c r="G55" s="1"/>
      <c r="H55" s="1"/>
      <c r="I55" s="1"/>
      <c r="J55" s="1"/>
      <c r="K55" s="1"/>
    </row>
    <row r="56" spans="6:11" x14ac:dyDescent="0.25">
      <c r="F56" s="1"/>
      <c r="G56" s="1"/>
      <c r="H56" s="1"/>
      <c r="I56" s="1"/>
      <c r="J56" s="1"/>
      <c r="K56" s="1"/>
    </row>
    <row r="57" spans="6:11" x14ac:dyDescent="0.25">
      <c r="F57" s="1"/>
      <c r="G57" s="1"/>
      <c r="H57" s="1"/>
      <c r="I57" s="1"/>
      <c r="J57" s="1"/>
      <c r="K57" s="1"/>
    </row>
    <row r="58" spans="6:11" x14ac:dyDescent="0.25">
      <c r="F58" s="1"/>
      <c r="G58" s="1"/>
      <c r="H58" s="1"/>
      <c r="I58" s="1"/>
      <c r="J58" s="1"/>
      <c r="K58" s="1"/>
    </row>
    <row r="59" spans="6:11" x14ac:dyDescent="0.25">
      <c r="F59" s="1"/>
      <c r="G59" s="1"/>
      <c r="H59" s="1"/>
      <c r="I59" s="1"/>
      <c r="J59" s="1"/>
      <c r="K59" s="1"/>
    </row>
    <row r="60" spans="6:11" x14ac:dyDescent="0.25">
      <c r="F60" s="1"/>
      <c r="G60" s="1"/>
      <c r="H60" s="1"/>
      <c r="I60" s="1"/>
      <c r="J60" s="1"/>
      <c r="K60" s="1"/>
    </row>
    <row r="61" spans="6:11" x14ac:dyDescent="0.25">
      <c r="F61" s="1"/>
      <c r="G61" s="1"/>
      <c r="H61" s="1"/>
      <c r="I61" s="1"/>
      <c r="J61" s="1"/>
      <c r="K61" s="1"/>
    </row>
    <row r="62" spans="6:11" x14ac:dyDescent="0.25">
      <c r="F62" s="1"/>
      <c r="G62" s="1"/>
      <c r="H62" s="1"/>
      <c r="I62" s="1"/>
      <c r="J62" s="1"/>
      <c r="K62" s="1"/>
    </row>
    <row r="63" spans="6:11" x14ac:dyDescent="0.25">
      <c r="F63" s="1"/>
      <c r="G63" s="1"/>
      <c r="H63" s="1"/>
      <c r="I63" s="1"/>
      <c r="J63" s="1"/>
      <c r="K63" s="1"/>
    </row>
    <row r="64" spans="6:11" x14ac:dyDescent="0.25">
      <c r="F64" s="1"/>
      <c r="G64" s="1"/>
      <c r="H64" s="1"/>
      <c r="I64" s="1"/>
      <c r="J64" s="1"/>
      <c r="K64" s="1"/>
    </row>
    <row r="65" spans="6:11" x14ac:dyDescent="0.25">
      <c r="F65" s="1"/>
      <c r="G65" s="1"/>
      <c r="H65" s="1"/>
      <c r="I65" s="1"/>
      <c r="J65" s="1"/>
      <c r="K65" s="1"/>
    </row>
    <row r="66" spans="6:11" x14ac:dyDescent="0.25">
      <c r="F66" s="1"/>
      <c r="G66" s="1"/>
      <c r="H66" s="1"/>
      <c r="I66" s="1"/>
      <c r="J66" s="1"/>
      <c r="K66" s="1"/>
    </row>
    <row r="67" spans="6:11" x14ac:dyDescent="0.25">
      <c r="F67" s="1"/>
      <c r="G67" s="1"/>
      <c r="H67" s="1"/>
      <c r="I67" s="1"/>
      <c r="J67" s="1"/>
      <c r="K67" s="1"/>
    </row>
    <row r="68" spans="6:11" x14ac:dyDescent="0.25">
      <c r="F68" s="1"/>
      <c r="G68" s="1"/>
      <c r="H68" s="1"/>
      <c r="I68" s="1"/>
      <c r="J68" s="1"/>
      <c r="K68" s="1"/>
    </row>
    <row r="69" spans="6:11" x14ac:dyDescent="0.25">
      <c r="F69" s="1"/>
      <c r="G69" s="1"/>
      <c r="H69" s="1"/>
      <c r="I69" s="1"/>
      <c r="J69" s="1"/>
      <c r="K69" s="1"/>
    </row>
    <row r="70" spans="6:11" x14ac:dyDescent="0.25">
      <c r="F70" s="1"/>
      <c r="G70" s="1"/>
      <c r="H70" s="1"/>
      <c r="I70" s="1"/>
      <c r="J70" s="1"/>
      <c r="K70" s="1"/>
    </row>
    <row r="71" spans="6:11" x14ac:dyDescent="0.25">
      <c r="F71" s="1"/>
      <c r="G71" s="1"/>
      <c r="H71" s="1"/>
      <c r="I71" s="1"/>
      <c r="J71" s="1"/>
      <c r="K71" s="1"/>
    </row>
    <row r="72" spans="6:11" x14ac:dyDescent="0.25">
      <c r="F72" s="1"/>
      <c r="G72" s="1"/>
      <c r="H72" s="1"/>
      <c r="I72" s="1"/>
      <c r="J72" s="1"/>
      <c r="K72" s="1"/>
    </row>
    <row r="73" spans="6:11" x14ac:dyDescent="0.25">
      <c r="F73" s="1"/>
      <c r="G73" s="1"/>
      <c r="H73" s="1"/>
      <c r="I73" s="1"/>
      <c r="J73" s="1"/>
      <c r="K73" s="1"/>
    </row>
    <row r="74" spans="6:11" x14ac:dyDescent="0.25">
      <c r="F74" s="1"/>
      <c r="G74" s="1"/>
      <c r="H74" s="1"/>
      <c r="I74" s="1"/>
      <c r="J74" s="1"/>
      <c r="K74" s="1"/>
    </row>
    <row r="75" spans="6:11" x14ac:dyDescent="0.25">
      <c r="F75" s="1"/>
      <c r="G75" s="1"/>
      <c r="H75" s="1"/>
      <c r="I75" s="1"/>
      <c r="J75" s="1"/>
      <c r="K75" s="1"/>
    </row>
    <row r="76" spans="6:11" x14ac:dyDescent="0.25">
      <c r="F76" s="1"/>
      <c r="G76" s="1"/>
      <c r="H76" s="1"/>
      <c r="I76" s="1"/>
      <c r="J76" s="1"/>
      <c r="K76" s="1"/>
    </row>
    <row r="77" spans="6:11" x14ac:dyDescent="0.25">
      <c r="F77" s="1"/>
      <c r="G77" s="1"/>
      <c r="H77" s="1"/>
      <c r="I77" s="1"/>
      <c r="J77" s="1"/>
      <c r="K77" s="1"/>
    </row>
    <row r="78" spans="6:11" x14ac:dyDescent="0.25">
      <c r="F78" s="1"/>
      <c r="G78" s="1"/>
      <c r="H78" s="1"/>
      <c r="I78" s="1"/>
      <c r="J78" s="1"/>
      <c r="K78" s="1"/>
    </row>
    <row r="79" spans="6:11" x14ac:dyDescent="0.25">
      <c r="F79" s="1"/>
      <c r="G79" s="1"/>
      <c r="H79" s="1"/>
      <c r="I79" s="1"/>
      <c r="J79" s="1"/>
      <c r="K79" s="1"/>
    </row>
    <row r="80" spans="6:11" x14ac:dyDescent="0.25">
      <c r="F80" s="1"/>
      <c r="G80" s="1"/>
      <c r="H80" s="1"/>
      <c r="I80" s="1"/>
      <c r="J80" s="1"/>
      <c r="K80" s="1"/>
    </row>
    <row r="81" spans="6:11" x14ac:dyDescent="0.25">
      <c r="F81" s="1"/>
      <c r="G81" s="1"/>
      <c r="H81" s="1"/>
      <c r="I81" s="1"/>
      <c r="J81" s="1"/>
      <c r="K81" s="1"/>
    </row>
    <row r="82" spans="6:11" x14ac:dyDescent="0.25">
      <c r="F82" s="1"/>
      <c r="G82" s="1"/>
      <c r="H82" s="1"/>
      <c r="I82" s="1"/>
      <c r="J82" s="1"/>
      <c r="K82" s="1"/>
    </row>
    <row r="83" spans="6:11" x14ac:dyDescent="0.25">
      <c r="F83" s="1"/>
      <c r="G83" s="1"/>
      <c r="H83" s="1"/>
      <c r="I83" s="1"/>
      <c r="J83" s="1"/>
      <c r="K83" s="1"/>
    </row>
    <row r="84" spans="6:11" x14ac:dyDescent="0.25">
      <c r="F84" s="1"/>
      <c r="G84" s="1"/>
      <c r="H84" s="1"/>
      <c r="I84" s="1"/>
      <c r="J84" s="1"/>
      <c r="K84" s="1"/>
    </row>
    <row r="85" spans="6:11" x14ac:dyDescent="0.25">
      <c r="F85" s="1"/>
      <c r="G85" s="1"/>
      <c r="H85" s="1"/>
      <c r="I85" s="1"/>
      <c r="J85" s="1"/>
      <c r="K85" s="1"/>
    </row>
    <row r="86" spans="6:11" x14ac:dyDescent="0.25">
      <c r="F86" s="1"/>
      <c r="G86" s="1"/>
      <c r="H86" s="1"/>
      <c r="I86" s="1"/>
      <c r="J86" s="1"/>
      <c r="K86" s="1"/>
    </row>
    <row r="87" spans="6:11" x14ac:dyDescent="0.25">
      <c r="F87" s="1"/>
      <c r="G87" s="1"/>
      <c r="H87" s="1"/>
      <c r="I87" s="1"/>
      <c r="J87" s="1"/>
      <c r="K87" s="1"/>
    </row>
    <row r="88" spans="6:11" x14ac:dyDescent="0.25">
      <c r="F88" s="1"/>
      <c r="G88" s="1"/>
      <c r="H88" s="1"/>
      <c r="I88" s="1"/>
      <c r="J88" s="1"/>
      <c r="K88" s="1"/>
    </row>
    <row r="89" spans="6:11" x14ac:dyDescent="0.25">
      <c r="F89" s="1"/>
      <c r="G89" s="1"/>
      <c r="H89" s="1"/>
      <c r="I89" s="1"/>
      <c r="J89" s="1"/>
      <c r="K89" s="1"/>
    </row>
    <row r="90" spans="6:11" x14ac:dyDescent="0.25">
      <c r="F90" s="1"/>
      <c r="G90" s="1"/>
      <c r="H90" s="1"/>
      <c r="I90" s="1"/>
      <c r="J90" s="1"/>
      <c r="K90" s="1"/>
    </row>
    <row r="91" spans="6:11" x14ac:dyDescent="0.25">
      <c r="F91" s="1"/>
      <c r="G91" s="1"/>
      <c r="H91" s="1"/>
      <c r="I91" s="1"/>
      <c r="J91" s="1"/>
      <c r="K91" s="1"/>
    </row>
    <row r="92" spans="6:11" x14ac:dyDescent="0.25">
      <c r="F92" s="1"/>
      <c r="G92" s="1"/>
      <c r="H92" s="1"/>
      <c r="I92" s="1"/>
      <c r="J92" s="1"/>
      <c r="K92" s="1"/>
    </row>
    <row r="93" spans="6:11" x14ac:dyDescent="0.25">
      <c r="F93" s="1"/>
      <c r="G93" s="1"/>
      <c r="H93" s="1"/>
      <c r="I93" s="1"/>
      <c r="J93" s="1"/>
      <c r="K93" s="1"/>
    </row>
    <row r="94" spans="6:11" x14ac:dyDescent="0.25">
      <c r="F94" s="1"/>
      <c r="G94" s="1"/>
      <c r="H94" s="1"/>
      <c r="I94" s="1"/>
      <c r="J94" s="1"/>
      <c r="K94" s="1"/>
    </row>
    <row r="95" spans="6:11" x14ac:dyDescent="0.25">
      <c r="F95" s="1"/>
      <c r="G95" s="1"/>
      <c r="H95" s="1"/>
      <c r="I95" s="1"/>
      <c r="J95" s="1"/>
      <c r="K95" s="1"/>
    </row>
    <row r="96" spans="6:11" x14ac:dyDescent="0.25">
      <c r="F96" s="1"/>
      <c r="G96" s="1"/>
      <c r="H96" s="1"/>
      <c r="I96" s="1"/>
      <c r="J96" s="1"/>
      <c r="K96" s="1"/>
    </row>
    <row r="97" spans="6:11" x14ac:dyDescent="0.25">
      <c r="F97" s="1"/>
      <c r="G97" s="1"/>
      <c r="H97" s="1"/>
      <c r="I97" s="1"/>
      <c r="J97" s="1"/>
      <c r="K97" s="1"/>
    </row>
  </sheetData>
  <sortState ref="A4:M10">
    <sortCondition descending="1" ref="L4:L10"/>
  </sortState>
  <mergeCells count="1">
    <mergeCell ref="A1:N1"/>
  </mergeCells>
  <pageMargins left="0.7" right="0.7" top="0.75" bottom="0.75" header="0.3" footer="0.3"/>
  <pageSetup paperSize="9" orientation="portrait" horizontalDpi="0" verticalDpi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D4:D98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N4:N98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defaultRowHeight="15" x14ac:dyDescent="0.25"/>
  <cols>
    <col min="1" max="1" width="43.28515625" bestFit="1" customWidth="1"/>
  </cols>
  <sheetData>
    <row r="1" spans="1:2" x14ac:dyDescent="0.25">
      <c r="A1" t="s">
        <v>149</v>
      </c>
      <c r="B1" t="s">
        <v>12</v>
      </c>
    </row>
    <row r="2" spans="1:2" x14ac:dyDescent="0.25">
      <c r="A2" t="s">
        <v>150</v>
      </c>
      <c r="B2" t="s">
        <v>151</v>
      </c>
    </row>
    <row r="3" spans="1:2" x14ac:dyDescent="0.25">
      <c r="A3" t="s">
        <v>152</v>
      </c>
      <c r="B3" t="s">
        <v>153</v>
      </c>
    </row>
    <row r="4" spans="1:2" x14ac:dyDescent="0.25">
      <c r="A4" t="s">
        <v>154</v>
      </c>
      <c r="B4" t="s">
        <v>155</v>
      </c>
    </row>
    <row r="5" spans="1:2" x14ac:dyDescent="0.25">
      <c r="A5" t="s">
        <v>156</v>
      </c>
    </row>
    <row r="6" spans="1:2" x14ac:dyDescent="0.25">
      <c r="A6" t="s">
        <v>157</v>
      </c>
    </row>
    <row r="7" spans="1:2" x14ac:dyDescent="0.25">
      <c r="A7" t="s">
        <v>28</v>
      </c>
    </row>
    <row r="8" spans="1:2" x14ac:dyDescent="0.25">
      <c r="A8" t="s">
        <v>158</v>
      </c>
    </row>
    <row r="9" spans="1:2" x14ac:dyDescent="0.25">
      <c r="A9" t="s">
        <v>159</v>
      </c>
    </row>
    <row r="10" spans="1:2" x14ac:dyDescent="0.25">
      <c r="A10" t="s">
        <v>160</v>
      </c>
    </row>
    <row r="11" spans="1:2" x14ac:dyDescent="0.25">
      <c r="A11" t="s">
        <v>161</v>
      </c>
    </row>
    <row r="12" spans="1:2" x14ac:dyDescent="0.25">
      <c r="A12" t="s">
        <v>162</v>
      </c>
    </row>
    <row r="13" spans="1:2" x14ac:dyDescent="0.25">
      <c r="A13" t="s">
        <v>163</v>
      </c>
    </row>
    <row r="14" spans="1:2" x14ac:dyDescent="0.25">
      <c r="A14" t="s">
        <v>164</v>
      </c>
    </row>
    <row r="15" spans="1:2" x14ac:dyDescent="0.25">
      <c r="A15" t="s">
        <v>165</v>
      </c>
    </row>
    <row r="16" spans="1:2" x14ac:dyDescent="0.25">
      <c r="A16" t="s">
        <v>166</v>
      </c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Выпадающий список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11</cp:lastModifiedBy>
  <cp:revision>3</cp:revision>
  <dcterms:created xsi:type="dcterms:W3CDTF">2006-09-16T00:00:00Z</dcterms:created>
  <dcterms:modified xsi:type="dcterms:W3CDTF">2024-10-16T09:54:05Z</dcterms:modified>
</cp:coreProperties>
</file>