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19440" windowHeight="9660" activeTab="1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  <sheet name="Выпадающий список" sheetId="8" state="hidden" r:id="rId8"/>
  </sheets>
  <calcPr calcId="144525"/>
</workbook>
</file>

<file path=xl/calcChain.xml><?xml version="1.0" encoding="utf-8"?>
<calcChain xmlns="http://schemas.openxmlformats.org/spreadsheetml/2006/main">
  <c r="G5" i="2" l="1"/>
  <c r="G6" i="7" l="1"/>
  <c r="G5" i="7"/>
  <c r="G4" i="7"/>
  <c r="G8" i="6"/>
  <c r="G7" i="6"/>
  <c r="G6" i="6"/>
  <c r="G5" i="6"/>
  <c r="G4" i="6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13" i="2"/>
  <c r="G12" i="2"/>
  <c r="G11" i="2"/>
  <c r="G10" i="2"/>
  <c r="G9" i="2"/>
  <c r="G8" i="2"/>
  <c r="G7" i="2"/>
  <c r="G6" i="2"/>
  <c r="G4" i="2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<sst xmlns="http://schemas.openxmlformats.org/spreadsheetml/2006/main" count="628" uniqueCount="235">
  <si>
    <t>Предварительные результаты школьного этапа всероссийской олимпиады школьников 2024 года по информатике</t>
  </si>
  <si>
    <t>ФИО</t>
  </si>
  <si>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</si>
  <si>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</si>
  <si>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</si>
  <si>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</si>
  <si>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</si>
  <si>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</si>
  <si>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</si>
  <si>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5 класс</t>
  </si>
  <si>
    <t>Тиунов Степан Георгиевич</t>
  </si>
  <si>
    <t>sin24510/edu113027/5/3v464</t>
  </si>
  <si>
    <t>5а</t>
  </si>
  <si>
    <t>МОУ "СОШ № 35 с УИОП" г. Воркуты</t>
  </si>
  <si>
    <t>Самойлов Сергей Валентинович</t>
  </si>
  <si>
    <t>Победитель</t>
  </si>
  <si>
    <t>Лисиця Екатерина Евгеньевна</t>
  </si>
  <si>
    <t>sin24510/edu113027/5/74vvz</t>
  </si>
  <si>
    <t>Призер</t>
  </si>
  <si>
    <t>Журавлева Валерия Владимировна</t>
  </si>
  <si>
    <t>sin24510/edu113027/5/3522g</t>
  </si>
  <si>
    <t>Петрова Людмила Николаевна</t>
  </si>
  <si>
    <t>Шикова Анастасия Олеговна</t>
  </si>
  <si>
    <t>sin24510/edu113027/5/38ww7</t>
  </si>
  <si>
    <t>Асалиева Диана Гасановна</t>
  </si>
  <si>
    <t>sin24510/edu113027/5/7g423</t>
  </si>
  <si>
    <t>5б</t>
  </si>
  <si>
    <t>Сенькив Дмитрий Александрович</t>
  </si>
  <si>
    <t>sin24510/edu113027/5/3w827</t>
  </si>
  <si>
    <t>Участник</t>
  </si>
  <si>
    <t>Уколова София Кирилловна</t>
  </si>
  <si>
    <t>sin24510/edu113027/5/358g7</t>
  </si>
  <si>
    <t>Иванова Кристина Сергеевна</t>
  </si>
  <si>
    <t>sin24510/edu113027/5/7r4z7</t>
  </si>
  <si>
    <t>Склярова Дарья Сергеевна</t>
  </si>
  <si>
    <t>sin24510/edu113027/5/79rz3</t>
  </si>
  <si>
    <t>Панина Эмилия Дмитриевна</t>
  </si>
  <si>
    <t>sin24510/edu113027/5/3w6g7</t>
  </si>
  <si>
    <t>5в</t>
  </si>
  <si>
    <t>Лутаева Валерия Павловна</t>
  </si>
  <si>
    <t>sin24510/edu113027/5/7z4g6</t>
  </si>
  <si>
    <t>Зюба Доброслав Игоревич</t>
  </si>
  <si>
    <t>sin24510/edu113027/5/3qqq8</t>
  </si>
  <si>
    <t>Сабитова Вероника Ринатовна</t>
  </si>
  <si>
    <t>sin24510/edu113027/5/796wz</t>
  </si>
  <si>
    <t>Антипова Маргарита Вячеславовна</t>
  </si>
  <si>
    <t>sin24510/edu113027/5/74gz3</t>
  </si>
  <si>
    <t>6 класс</t>
  </si>
  <si>
    <t>Початова Вероника Васильевна</t>
  </si>
  <si>
    <t>sin24610/edu113027/6/7g853</t>
  </si>
  <si>
    <t>6в</t>
  </si>
  <si>
    <t>Савенко Дарья Сергеевна</t>
  </si>
  <si>
    <t>sin24610/edu113027/6/3v423</t>
  </si>
  <si>
    <t>6б</t>
  </si>
  <si>
    <t>Павленко Владислав Максимович</t>
  </si>
  <si>
    <t>sin24610/edu113027/6/79v63</t>
  </si>
  <si>
    <t>Булаш Марина Александровна</t>
  </si>
  <si>
    <t>sin24610/edu113027/6/7z487</t>
  </si>
  <si>
    <t>Щербакова Софья Алексеевна</t>
  </si>
  <si>
    <t>sin24610/edu113027/6/7r6q7</t>
  </si>
  <si>
    <t xml:space="preserve">Голубничая Варвара Александровна </t>
  </si>
  <si>
    <t>sin24610/edu113027/6/352v7</t>
  </si>
  <si>
    <t>6а</t>
  </si>
  <si>
    <t>Риккерт Артем Иосифович</t>
  </si>
  <si>
    <t>sin24610/edu113027/6/3v823</t>
  </si>
  <si>
    <t>Юрьева Лидия Дмитриевна</t>
  </si>
  <si>
    <t>sin24610/edu113027/6/36453</t>
  </si>
  <si>
    <t>Шаповалова Надежда Дмитриевна</t>
  </si>
  <si>
    <t>sin24610/edu113027/6/38453</t>
  </si>
  <si>
    <t>7 класс</t>
  </si>
  <si>
    <t>Карташов Максим Сергеевич</t>
  </si>
  <si>
    <t>sin24710/edu113027/7/79567</t>
  </si>
  <si>
    <t>7а</t>
  </si>
  <si>
    <t>Чапковичус Илья Дмитриевич</t>
  </si>
  <si>
    <t>sin24710/edu113027/7/7z287</t>
  </si>
  <si>
    <t>Хватов Марк Алексеевич</t>
  </si>
  <si>
    <t>sin24710/edu113027/7/38253</t>
  </si>
  <si>
    <t>Добронравов Иван Дмитриевич</t>
  </si>
  <si>
    <t>sin24710/edu113027/7/7gz53</t>
  </si>
  <si>
    <t>7б</t>
  </si>
  <si>
    <t>Тастиледов Арсений Дмитриевич</t>
  </si>
  <si>
    <t>sin24710/edu113027/7/3vr23</t>
  </si>
  <si>
    <t>Гудина Елизавета Владимировна</t>
  </si>
  <si>
    <t>sin24710/edu113027/7/36853</t>
  </si>
  <si>
    <t>Ступина Виталина Александровна</t>
  </si>
  <si>
    <t>sin24710/edu113027/7/7r5q3</t>
  </si>
  <si>
    <t xml:space="preserve">Турханбайев Алмазбек Асилбекович </t>
  </si>
  <si>
    <t>sin24710/edu113027/7/7rqq3</t>
  </si>
  <si>
    <t xml:space="preserve">Попов Егор Иванович </t>
  </si>
  <si>
    <t>sin24710/edu113027/7/35gv3</t>
  </si>
  <si>
    <t>Джумабаева Эльвира Сабыржановна</t>
  </si>
  <si>
    <t>sin24710/edu113027/7/7z983</t>
  </si>
  <si>
    <t>Туровец Вероника Романовна</t>
  </si>
  <si>
    <t>sin24710/edu113027/7/38g57</t>
  </si>
  <si>
    <t>7в</t>
  </si>
  <si>
    <t>Горбатенко Ангелина Александровна</t>
  </si>
  <si>
    <t>sin24710/edu113027/7/32893</t>
  </si>
  <si>
    <t>Набиуллин Дмитрий Владимирович</t>
  </si>
  <si>
    <t>sin24710/edu113027/7/3v927</t>
  </si>
  <si>
    <t>Гуськова София Альбертовна</t>
  </si>
  <si>
    <t>sin24710/edu113027/7/3q4r7</t>
  </si>
  <si>
    <t>Стрюкова Алина Александровна</t>
  </si>
  <si>
    <t>sin24710/edu113027/7/3qwr3</t>
  </si>
  <si>
    <t>Филиппов Артем Тимурович</t>
  </si>
  <si>
    <t>sin24710/edu113027/7/74953</t>
  </si>
  <si>
    <t>Антипов Юрий Вячеславович</t>
  </si>
  <si>
    <t>sin24710/edu113027/7/35zv7</t>
  </si>
  <si>
    <t>Попов Константин Иванович</t>
  </si>
  <si>
    <t>sin24710/edu113027/7/32g97</t>
  </si>
  <si>
    <t>Роговой Роман Николаевич</t>
  </si>
  <si>
    <t>sin24710/edu113027/7/74857</t>
  </si>
  <si>
    <t>Казачкин Владимир Николаевич</t>
  </si>
  <si>
    <t>sin24710/edu113027/7/7g957</t>
  </si>
  <si>
    <t>8 класс</t>
  </si>
  <si>
    <t>Казаченко Ева Александровна</t>
  </si>
  <si>
    <t>sin24810/edu113027/8/322g3</t>
  </si>
  <si>
    <t>8а</t>
  </si>
  <si>
    <t>Громов Алексей Станиславович</t>
  </si>
  <si>
    <t>sin24810/edu113027/8/746z7</t>
  </si>
  <si>
    <t>8б</t>
  </si>
  <si>
    <t>Степанов Артём Антонович</t>
  </si>
  <si>
    <t>sin24810/edu113027/8/3q583</t>
  </si>
  <si>
    <t>8в</t>
  </si>
  <si>
    <t>Колесников Сергей Дмитриевич</t>
  </si>
  <si>
    <t>sin24810/edu113027/8/36wq7</t>
  </si>
  <si>
    <t>Коряк Денис Романович</t>
  </si>
  <si>
    <t>sin24810/edu113027/8/38zw3</t>
  </si>
  <si>
    <t>Тимошенко Максим Александрович</t>
  </si>
  <si>
    <t>sin24810/edu113027/8/7z563</t>
  </si>
  <si>
    <t>Панасюк Евгений Александрович</t>
  </si>
  <si>
    <t>sin24810/edu113027/8/325g7</t>
  </si>
  <si>
    <t>Фирсов Алексей Павлович</t>
  </si>
  <si>
    <t>sin24810/edu113027/8/7g223</t>
  </si>
  <si>
    <t>Бычков Марк Максимович</t>
  </si>
  <si>
    <t>sin24810/edu113027/8/36rq3</t>
  </si>
  <si>
    <t>Рябцева Ульяна Андреевна</t>
  </si>
  <si>
    <t>sin24810/edu113027/8/3qr87</t>
  </si>
  <si>
    <t>Бугаев Эдгар Николаевич</t>
  </si>
  <si>
    <t>sin24810/edu113027/8/79gz7</t>
  </si>
  <si>
    <t>Федосенко Елизавета Юрьевна</t>
  </si>
  <si>
    <t>sin24810/edu113027/8/7rzz7</t>
  </si>
  <si>
    <t>Яцков Кирилл Иванович</t>
  </si>
  <si>
    <t>sin24810/edu113027/8/3v243</t>
  </si>
  <si>
    <t>Андрущук Тихон Дмитриевич</t>
  </si>
  <si>
    <t>sin24810/edu113027/8/3vv43</t>
  </si>
  <si>
    <t>Хохлова Анастасия Вячеславовна</t>
  </si>
  <si>
    <t>sin24810/edu113027/8/7r9z3</t>
  </si>
  <si>
    <t>Стяжкин Андрей Игоревич</t>
  </si>
  <si>
    <t>sin24810/edu113027/8/3w627</t>
  </si>
  <si>
    <t>Федосенко Марк Юрьевич</t>
  </si>
  <si>
    <t>sin24810/edu113027/8/7g623</t>
  </si>
  <si>
    <t>Гиреев Арсений Асланович</t>
  </si>
  <si>
    <t>sin24810/edu113027/8/798z3</t>
  </si>
  <si>
    <t>Герман Александра Руслановна</t>
  </si>
  <si>
    <t>sin24810/edu113027/8/3wz27</t>
  </si>
  <si>
    <t>Лобанов Артем Игоревич</t>
  </si>
  <si>
    <t>sin24810/edu113027/8/74wz3</t>
  </si>
  <si>
    <t>Жолобов Даниил Константинович</t>
  </si>
  <si>
    <t>sin24810/edu113027/8/359g3</t>
  </si>
  <si>
    <t>9 класс</t>
  </si>
  <si>
    <t>Скибин Максим Юрьевич</t>
  </si>
  <si>
    <t>sin24910/edu113027/9/3qz87</t>
  </si>
  <si>
    <t>9б</t>
  </si>
  <si>
    <t>Шулик Арсен Алексеевич</t>
  </si>
  <si>
    <t>sin24910/edu113027/9/3vg47</t>
  </si>
  <si>
    <t>Грицок Елена Валерьевна</t>
  </si>
  <si>
    <t>Данющенков Артем Сергеевич</t>
  </si>
  <si>
    <t>sin24910/edu113027/9/74gz3</t>
  </si>
  <si>
    <t>Трапезникова Татьяна Дмитриевна</t>
  </si>
  <si>
    <t>sin24910/edu113027/9/388w3</t>
  </si>
  <si>
    <t>Цупрев Матвей Максимович</t>
  </si>
  <si>
    <t>sin24910/edu113027/9/7z667</t>
  </si>
  <si>
    <t>Петиш Максим Александрович</t>
  </si>
  <si>
    <t>sin24910/edu113027/9/7gr23</t>
  </si>
  <si>
    <t>9в</t>
  </si>
  <si>
    <t>Рогулин Роман Ильич</t>
  </si>
  <si>
    <t>sin24910/edu113027/9/7rgz3</t>
  </si>
  <si>
    <t>Савочкин Артем Богданович</t>
  </si>
  <si>
    <t>sin24910/edu113027/9/36gq7</t>
  </si>
  <si>
    <t>Соколова Софья Вадимовна</t>
  </si>
  <si>
    <t>sin24910/edu113027/9/3w523</t>
  </si>
  <si>
    <t>Сударенкова Виктория Александровна</t>
  </si>
  <si>
    <t>sin24910/edu113027/9/794z3</t>
  </si>
  <si>
    <t>Ташполотова Гульзина Алишеровна</t>
  </si>
  <si>
    <t>sin24910/edu113027/9/35rg7</t>
  </si>
  <si>
    <t>Кошелева Лолита Александровна</t>
  </si>
  <si>
    <t>sin24910/edu113027/9/322g3</t>
  </si>
  <si>
    <t>9а</t>
  </si>
  <si>
    <t>Бурганова Руслана Денисовна</t>
  </si>
  <si>
    <t>sin24910/edu113027/9/3qr87</t>
  </si>
  <si>
    <t>Дениченко Арина Руслановна</t>
  </si>
  <si>
    <t>sin24910/edu113027/9/3vv43</t>
  </si>
  <si>
    <t>Стецюк Андрей Станиславович</t>
  </si>
  <si>
    <t>sin24910/edu113027/9/38zw3</t>
  </si>
  <si>
    <t>Голота Дмитрий Владимирович</t>
  </si>
  <si>
    <t>sin24910/edu113027/9/7z563</t>
  </si>
  <si>
    <t>Ковальчук Александр Николаевич</t>
  </si>
  <si>
    <t>sin24910/edu113027/9/7g223</t>
  </si>
  <si>
    <t>Перепелица Максим Николаевич</t>
  </si>
  <si>
    <t>sin24910/edu113027/9/7r9z3</t>
  </si>
  <si>
    <t>10 класс</t>
  </si>
  <si>
    <t>Новиков Никита Маратович</t>
  </si>
  <si>
    <t>sin241010/edu113027/10/7z887</t>
  </si>
  <si>
    <t>Воронин Михаил Олегович</t>
  </si>
  <si>
    <t>sin241010/edu113027/10/7gw57</t>
  </si>
  <si>
    <t>Ляхов Иван Александрович</t>
  </si>
  <si>
    <t>sin241010/edu113027/10/74257</t>
  </si>
  <si>
    <t>Арнаутов Матвей Сергеевич</t>
  </si>
  <si>
    <t>sin241010/edu113027/10/38653</t>
  </si>
  <si>
    <t>Ставчан Антон Александрович</t>
  </si>
  <si>
    <t>sin241010/edu113027/10/7rvq7</t>
  </si>
  <si>
    <t>11 класс</t>
  </si>
  <si>
    <t>Мудренко Никита Андреевич</t>
  </si>
  <si>
    <t>sin241110/edu113027/11/74257</t>
  </si>
  <si>
    <t>Пименов Артём Сергеевич</t>
  </si>
  <si>
    <t>sin241110/edu113027/11/7z887</t>
  </si>
  <si>
    <t>Сизов Савелий Дмитриевич</t>
  </si>
  <si>
    <t>sin241110/edu113027/11/38653</t>
  </si>
  <si>
    <t>Школа</t>
  </si>
  <si>
    <t>МОУ "СОШ № 12" г. Воркуты</t>
  </si>
  <si>
    <t>МОУ "СОШ № 13" г. Воркуты</t>
  </si>
  <si>
    <t>МОУ "СОШ № 14" г. Воркуты</t>
  </si>
  <si>
    <t>МОУ "СОШ № 23" г. Воркуты</t>
  </si>
  <si>
    <t>МОУ "СОШ № 26" г. Воркуты</t>
  </si>
  <si>
    <t>МОУ "СОШ № 39 им. Г.А. Чернова" г. Воркуты</t>
  </si>
  <si>
    <t>МОУ "СОШ № 40 с УИОП" г. Воркуты</t>
  </si>
  <si>
    <t>МОУ "СОШ № 42" г. Воркуты</t>
  </si>
  <si>
    <t>МОУ "СОШ № 43" г. Воркуты</t>
  </si>
  <si>
    <t>МОУ "СОШ № 44" г. Воркуты</t>
  </si>
  <si>
    <t>МОУ "Гимназия № 2" г. Воркуты</t>
  </si>
  <si>
    <t>МОУ "Гимназия № 6" г. Воркуты</t>
  </si>
  <si>
    <t>МБОУ "Начальная школа-детский сад № 1" г. Воркуты</t>
  </si>
  <si>
    <t>МАОУ "Прогимназия № 1" г. Воркуты</t>
  </si>
  <si>
    <t>sin24610/edu113027/6/z7z87</t>
  </si>
  <si>
    <t>Жабдаева Даткайым Абийбиллаевна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</si>
</sst>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b/>
      <sz val="18"/>
      <name val="Times New Roman"/>
    </font>
    <font>
      <sz val="11"/>
      <color theme="0"/>
      <name val="Calibri"/>
      <scheme val="minor"/>
    </font>
    <font>
      <b/>
      <sz val="12"/>
      <name val="Times New Roman"/>
    </font>
    <font>
      <sz val="12"/>
      <name val="Times New Roman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5" tint="0.79998168889431442"/>
        <bgColor theme="5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7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10" fontId="3" fillId="2" borderId="2" xfId="0" applyNumberFormat="1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Continuous" vertical="center"/>
    </xf>
    <xf numFmtId="0" fontId="3" fillId="2" borderId="4" xfId="0" applyFont="1" applyFill="1" applyBorder="1" applyAlignment="1" applyProtection="1">
      <alignment horizontal="centerContinuous" vertical="center"/>
    </xf>
    <xf numFmtId="0" fontId="3" fillId="2" borderId="5" xfId="0" applyFont="1" applyFill="1" applyBorder="1" applyAlignment="1" applyProtection="1">
      <alignment horizontal="centerContinuous" vertical="center"/>
    </xf>
    <xf numFmtId="0" fontId="4" fillId="3" borderId="2" xfId="0" applyFont="1" applyFill="1" applyBorder="1" applyAlignment="1" applyProtection="1">
      <alignment horizontal="left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2" xfId="0" quotePrefix="1" applyFont="1" applyFill="1" applyBorder="1" applyAlignment="1" applyProtection="1">
      <alignment horizontal="center" vertical="center" wrapText="1"/>
      <protection locked="0"/>
    </xf>
    <xf numFmtId="1" fontId="3" fillId="2" borderId="2" xfId="0" applyNumberFormat="1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5" fillId="0" borderId="0" xfId="1"/>
    <xf numFmtId="0" fontId="1" fillId="0" borderId="1" xfId="0" applyFont="1" applyBorder="1" applyAlignment="1" applyProtection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="85" workbookViewId="0">
      <selection activeCell="E18" sqref="E18"/>
    </sheetView>
  </sheetViews>
  <sheetFormatPr defaultRowHeight="15" x14ac:dyDescent="0.25"/>
  <cols>
    <col min="1" max="1" width="43.5703125" style="1" customWidth="1"/>
    <col min="2" max="2" width="29.7109375" style="1" customWidth="1"/>
    <col min="3" max="3" width="7.28515625" style="1" customWidth="1"/>
    <col min="4" max="4" width="41.7109375" style="1" customWidth="1"/>
    <col min="5" max="5" width="33.7109375" style="1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6" t="s">
        <v>0</v>
      </c>
      <c r="B1" s="16"/>
      <c r="C1" s="16"/>
      <c r="D1" s="16"/>
      <c r="E1" s="16"/>
      <c r="F1" s="16"/>
      <c r="G1" s="16"/>
      <c r="H1" s="16"/>
      <c r="I1" s="2">
        <v>500</v>
      </c>
    </row>
    <row r="2" spans="1:9" ht="15.75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</row>
    <row r="3" spans="1:9" ht="15.75" x14ac:dyDescent="0.25">
      <c r="A3" s="5" t="s">
        <v>9</v>
      </c>
      <c r="B3" s="6"/>
      <c r="C3" s="6"/>
      <c r="D3" s="6"/>
      <c r="E3" s="6"/>
      <c r="F3" s="6"/>
      <c r="G3" s="6"/>
      <c r="H3" s="7"/>
    </row>
    <row r="4" spans="1:9" ht="15" customHeight="1" x14ac:dyDescent="0.25">
      <c r="A4" s="8" t="s">
        <v>10</v>
      </c>
      <c r="B4" s="9" t="s">
        <v>11</v>
      </c>
      <c r="C4" s="10" t="s">
        <v>12</v>
      </c>
      <c r="D4" s="11" t="s">
        <v>13</v>
      </c>
      <c r="E4" s="8" t="s">
        <v>14</v>
      </c>
      <c r="F4" s="12">
        <v>358</v>
      </c>
      <c r="G4" s="4">
        <f t="shared" ref="G4:G17" si="0">F4/$I$1</f>
        <v>0.71599999999999997</v>
      </c>
      <c r="H4" s="13" t="s">
        <v>15</v>
      </c>
      <c r="I4" s="15"/>
    </row>
    <row r="5" spans="1:9" ht="15" customHeight="1" x14ac:dyDescent="0.25">
      <c r="A5" s="8" t="s">
        <v>16</v>
      </c>
      <c r="B5" s="9" t="s">
        <v>17</v>
      </c>
      <c r="C5" s="10" t="s">
        <v>12</v>
      </c>
      <c r="D5" s="11" t="s">
        <v>13</v>
      </c>
      <c r="E5" s="8" t="s">
        <v>14</v>
      </c>
      <c r="F5" s="12">
        <v>311</v>
      </c>
      <c r="G5" s="4">
        <f t="shared" si="0"/>
        <v>0.622</v>
      </c>
      <c r="H5" s="13" t="s">
        <v>18</v>
      </c>
      <c r="I5" s="15"/>
    </row>
    <row r="6" spans="1:9" ht="15" customHeight="1" x14ac:dyDescent="0.25">
      <c r="A6" s="8" t="s">
        <v>19</v>
      </c>
      <c r="B6" s="9" t="s">
        <v>20</v>
      </c>
      <c r="C6" s="10" t="s">
        <v>12</v>
      </c>
      <c r="D6" s="11" t="s">
        <v>13</v>
      </c>
      <c r="E6" s="8" t="s">
        <v>21</v>
      </c>
      <c r="F6" s="12">
        <v>300</v>
      </c>
      <c r="G6" s="4">
        <f t="shared" si="0"/>
        <v>0.6</v>
      </c>
      <c r="H6" s="13" t="s">
        <v>18</v>
      </c>
      <c r="I6" s="15"/>
    </row>
    <row r="7" spans="1:9" ht="15" customHeight="1" x14ac:dyDescent="0.25">
      <c r="A7" s="8" t="s">
        <v>22</v>
      </c>
      <c r="B7" s="9" t="s">
        <v>23</v>
      </c>
      <c r="C7" s="10" t="s">
        <v>12</v>
      </c>
      <c r="D7" s="11" t="s">
        <v>13</v>
      </c>
      <c r="E7" s="8" t="s">
        <v>14</v>
      </c>
      <c r="F7" s="12">
        <v>293</v>
      </c>
      <c r="G7" s="4">
        <f t="shared" si="0"/>
        <v>0.58599999999999997</v>
      </c>
      <c r="H7" s="13" t="s">
        <v>18</v>
      </c>
      <c r="I7" s="15"/>
    </row>
    <row r="8" spans="1:9" ht="15" customHeight="1" x14ac:dyDescent="0.25">
      <c r="A8" s="8" t="s">
        <v>24</v>
      </c>
      <c r="B8" s="9" t="s">
        <v>25</v>
      </c>
      <c r="C8" s="9" t="s">
        <v>26</v>
      </c>
      <c r="D8" s="11" t="s">
        <v>13</v>
      </c>
      <c r="E8" s="8" t="s">
        <v>21</v>
      </c>
      <c r="F8" s="12">
        <v>293</v>
      </c>
      <c r="G8" s="4">
        <f t="shared" si="0"/>
        <v>0.58599999999999997</v>
      </c>
      <c r="H8" s="13" t="s">
        <v>18</v>
      </c>
      <c r="I8" s="15"/>
    </row>
    <row r="9" spans="1:9" ht="15" customHeight="1" x14ac:dyDescent="0.25">
      <c r="A9" s="8" t="s">
        <v>27</v>
      </c>
      <c r="B9" s="9" t="s">
        <v>28</v>
      </c>
      <c r="C9" s="9" t="s">
        <v>26</v>
      </c>
      <c r="D9" s="11" t="s">
        <v>13</v>
      </c>
      <c r="E9" s="8" t="s">
        <v>14</v>
      </c>
      <c r="F9" s="12">
        <v>240</v>
      </c>
      <c r="G9" s="4">
        <f t="shared" si="0"/>
        <v>0.48</v>
      </c>
      <c r="H9" s="13" t="s">
        <v>29</v>
      </c>
      <c r="I9" s="15"/>
    </row>
    <row r="10" spans="1:9" ht="15" customHeight="1" x14ac:dyDescent="0.25">
      <c r="A10" s="8" t="s">
        <v>30</v>
      </c>
      <c r="B10" s="9" t="s">
        <v>31</v>
      </c>
      <c r="C10" s="9" t="s">
        <v>26</v>
      </c>
      <c r="D10" s="11" t="s">
        <v>13</v>
      </c>
      <c r="E10" s="8" t="s">
        <v>14</v>
      </c>
      <c r="F10" s="12">
        <v>221</v>
      </c>
      <c r="G10" s="4">
        <f t="shared" si="0"/>
        <v>0.442</v>
      </c>
      <c r="H10" s="13" t="s">
        <v>29</v>
      </c>
      <c r="I10" s="15"/>
    </row>
    <row r="11" spans="1:9" ht="15" customHeight="1" x14ac:dyDescent="0.25">
      <c r="A11" s="8" t="s">
        <v>32</v>
      </c>
      <c r="B11" s="9" t="s">
        <v>33</v>
      </c>
      <c r="C11" s="9" t="s">
        <v>26</v>
      </c>
      <c r="D11" s="11" t="s">
        <v>13</v>
      </c>
      <c r="E11" s="8" t="s">
        <v>21</v>
      </c>
      <c r="F11" s="12">
        <v>200</v>
      </c>
      <c r="G11" s="4">
        <f t="shared" si="0"/>
        <v>0.4</v>
      </c>
      <c r="H11" s="13" t="s">
        <v>29</v>
      </c>
      <c r="I11" s="15"/>
    </row>
    <row r="12" spans="1:9" ht="15.75" x14ac:dyDescent="0.25">
      <c r="A12" s="8" t="s">
        <v>34</v>
      </c>
      <c r="B12" s="9" t="s">
        <v>35</v>
      </c>
      <c r="C12" s="9" t="s">
        <v>26</v>
      </c>
      <c r="D12" s="11" t="s">
        <v>13</v>
      </c>
      <c r="E12" s="8" t="s">
        <v>14</v>
      </c>
      <c r="F12" s="12">
        <v>140</v>
      </c>
      <c r="G12" s="4">
        <f t="shared" si="0"/>
        <v>0.28000000000000003</v>
      </c>
      <c r="H12" s="13" t="s">
        <v>29</v>
      </c>
      <c r="I12" s="15"/>
    </row>
    <row r="13" spans="1:9" ht="15.75" x14ac:dyDescent="0.25">
      <c r="A13" s="8" t="s">
        <v>36</v>
      </c>
      <c r="B13" s="9" t="s">
        <v>37</v>
      </c>
      <c r="C13" s="9" t="s">
        <v>38</v>
      </c>
      <c r="D13" s="11" t="s">
        <v>13</v>
      </c>
      <c r="E13" s="8" t="s">
        <v>14</v>
      </c>
      <c r="F13" s="12">
        <v>134</v>
      </c>
      <c r="G13" s="4">
        <f t="shared" si="0"/>
        <v>0.26800000000000002</v>
      </c>
      <c r="H13" s="13" t="s">
        <v>29</v>
      </c>
      <c r="I13" s="15"/>
    </row>
    <row r="14" spans="1:9" ht="15.75" x14ac:dyDescent="0.25">
      <c r="A14" s="8" t="s">
        <v>39</v>
      </c>
      <c r="B14" s="9" t="s">
        <v>40</v>
      </c>
      <c r="C14" s="10" t="s">
        <v>12</v>
      </c>
      <c r="D14" s="11" t="s">
        <v>13</v>
      </c>
      <c r="E14" s="8" t="s">
        <v>14</v>
      </c>
      <c r="F14" s="12">
        <v>100</v>
      </c>
      <c r="G14" s="4">
        <f t="shared" si="0"/>
        <v>0.2</v>
      </c>
      <c r="H14" s="13" t="s">
        <v>29</v>
      </c>
      <c r="I14" s="15"/>
    </row>
    <row r="15" spans="1:9" ht="15.75" x14ac:dyDescent="0.25">
      <c r="A15" s="8" t="s">
        <v>41</v>
      </c>
      <c r="B15" s="9" t="s">
        <v>42</v>
      </c>
      <c r="C15" s="10" t="s">
        <v>12</v>
      </c>
      <c r="D15" s="11" t="s">
        <v>13</v>
      </c>
      <c r="E15" s="8" t="s">
        <v>21</v>
      </c>
      <c r="F15" s="12">
        <v>65</v>
      </c>
      <c r="G15" s="4">
        <f t="shared" si="0"/>
        <v>0.13</v>
      </c>
      <c r="H15" s="13" t="s">
        <v>29</v>
      </c>
      <c r="I15" s="15"/>
    </row>
    <row r="16" spans="1:9" ht="15.75" x14ac:dyDescent="0.25">
      <c r="A16" s="8" t="s">
        <v>43</v>
      </c>
      <c r="B16" s="9" t="s">
        <v>44</v>
      </c>
      <c r="C16" s="10" t="s">
        <v>12</v>
      </c>
      <c r="D16" s="11" t="s">
        <v>13</v>
      </c>
      <c r="E16" s="8" t="s">
        <v>14</v>
      </c>
      <c r="F16" s="12">
        <v>0</v>
      </c>
      <c r="G16" s="4">
        <f t="shared" si="0"/>
        <v>0</v>
      </c>
      <c r="H16" s="13" t="s">
        <v>29</v>
      </c>
      <c r="I16" s="15"/>
    </row>
    <row r="17" spans="1:9" ht="15.75" x14ac:dyDescent="0.25">
      <c r="A17" s="8" t="s">
        <v>45</v>
      </c>
      <c r="B17" s="9" t="s">
        <v>46</v>
      </c>
      <c r="C17" s="9" t="s">
        <v>38</v>
      </c>
      <c r="D17" s="11" t="s">
        <v>13</v>
      </c>
      <c r="E17" s="8" t="s">
        <v>21</v>
      </c>
      <c r="F17" s="12">
        <v>0</v>
      </c>
      <c r="G17" s="4">
        <f t="shared" si="0"/>
        <v>0</v>
      </c>
      <c r="H17" s="13" t="s">
        <v>29</v>
      </c>
      <c r="I17" s="15"/>
    </row>
  </sheetData>
  <sortState ref="A4:G17">
    <sortCondition descending="1" ref="G4:G17"/>
  </sortState>
  <mergeCells count="1">
    <mergeCell ref="A1:H1"/>
  </mergeCells>
  <pageMargins left="0.7" right="0.7" top="0.75" bottom="0.75" header="0.3" footer="0.3"/>
  <pageSetup paperSize="9" orientation="portrait" horizontalDpi="2147483648" verticalDpi="2147483648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D4:D89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H4:H6 H9 H18:H89 H7 H8 H10 H11 H12 H13 H14 H15 H16 H17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="85" workbookViewId="0">
      <selection activeCell="G16" sqref="G16"/>
    </sheetView>
  </sheetViews>
  <sheetFormatPr defaultColWidth="9.140625" defaultRowHeight="15" x14ac:dyDescent="0.25"/>
  <cols>
    <col min="1" max="1" width="40.85546875" style="1" customWidth="1"/>
    <col min="2" max="2" width="32.85546875" style="1" customWidth="1"/>
    <col min="3" max="3" width="7.28515625" style="1" customWidth="1"/>
    <col min="4" max="4" width="43.85546875" style="1" customWidth="1"/>
    <col min="5" max="5" width="35.7109375" style="1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6" t="s">
        <v>0</v>
      </c>
      <c r="B1" s="16"/>
      <c r="C1" s="16"/>
      <c r="D1" s="16"/>
      <c r="E1" s="16"/>
      <c r="F1" s="16"/>
      <c r="G1" s="16"/>
      <c r="H1" s="16"/>
      <c r="I1" s="2">
        <v>500</v>
      </c>
    </row>
    <row r="2" spans="1:9" ht="15.75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</row>
    <row r="3" spans="1:9" ht="15.75" x14ac:dyDescent="0.25">
      <c r="A3" s="5" t="s">
        <v>47</v>
      </c>
      <c r="B3" s="6"/>
      <c r="C3" s="6"/>
      <c r="D3" s="6"/>
      <c r="E3" s="6"/>
      <c r="F3" s="6"/>
      <c r="G3" s="6"/>
      <c r="H3" s="7"/>
    </row>
    <row r="4" spans="1:9" ht="15" customHeight="1" x14ac:dyDescent="0.25">
      <c r="A4" s="8" t="s">
        <v>48</v>
      </c>
      <c r="B4" s="9" t="s">
        <v>49</v>
      </c>
      <c r="C4" s="9" t="s">
        <v>50</v>
      </c>
      <c r="D4" s="11" t="s">
        <v>13</v>
      </c>
      <c r="E4" s="8" t="s">
        <v>14</v>
      </c>
      <c r="F4" s="12">
        <v>283</v>
      </c>
      <c r="G4" s="4">
        <f t="shared" ref="G4:G13" si="0">F4/$I$1</f>
        <v>0.56599999999999995</v>
      </c>
      <c r="H4" s="13" t="s">
        <v>15</v>
      </c>
    </row>
    <row r="5" spans="1:9" ht="15" customHeight="1" x14ac:dyDescent="0.25">
      <c r="A5" s="8" t="s">
        <v>234</v>
      </c>
      <c r="B5" s="9" t="s">
        <v>233</v>
      </c>
      <c r="C5" s="9" t="s">
        <v>50</v>
      </c>
      <c r="D5" s="11" t="s">
        <v>13</v>
      </c>
      <c r="E5" s="8" t="s">
        <v>14</v>
      </c>
      <c r="F5" s="12">
        <v>280</v>
      </c>
      <c r="G5" s="4">
        <f t="shared" si="0"/>
        <v>0.56000000000000005</v>
      </c>
      <c r="H5" s="13" t="s">
        <v>18</v>
      </c>
    </row>
    <row r="6" spans="1:9" ht="15" customHeight="1" x14ac:dyDescent="0.25">
      <c r="A6" s="8" t="s">
        <v>51</v>
      </c>
      <c r="B6" s="9" t="s">
        <v>52</v>
      </c>
      <c r="C6" s="9" t="s">
        <v>53</v>
      </c>
      <c r="D6" s="11" t="s">
        <v>13</v>
      </c>
      <c r="E6" s="8" t="s">
        <v>14</v>
      </c>
      <c r="F6" s="12">
        <v>248</v>
      </c>
      <c r="G6" s="4">
        <f t="shared" si="0"/>
        <v>0.496</v>
      </c>
      <c r="H6" s="13" t="s">
        <v>29</v>
      </c>
    </row>
    <row r="7" spans="1:9" ht="15" customHeight="1" x14ac:dyDescent="0.25">
      <c r="A7" s="8" t="s">
        <v>54</v>
      </c>
      <c r="B7" s="9" t="s">
        <v>55</v>
      </c>
      <c r="C7" s="9" t="s">
        <v>53</v>
      </c>
      <c r="D7" s="11" t="s">
        <v>13</v>
      </c>
      <c r="E7" s="8" t="s">
        <v>21</v>
      </c>
      <c r="F7" s="12">
        <v>240</v>
      </c>
      <c r="G7" s="4">
        <f t="shared" si="0"/>
        <v>0.48</v>
      </c>
      <c r="H7" s="13" t="s">
        <v>29</v>
      </c>
    </row>
    <row r="8" spans="1:9" ht="15" customHeight="1" x14ac:dyDescent="0.25">
      <c r="A8" s="8" t="s">
        <v>56</v>
      </c>
      <c r="B8" s="9" t="s">
        <v>57</v>
      </c>
      <c r="C8" s="9" t="s">
        <v>50</v>
      </c>
      <c r="D8" s="11" t="s">
        <v>13</v>
      </c>
      <c r="E8" s="8" t="s">
        <v>21</v>
      </c>
      <c r="F8" s="12">
        <v>196</v>
      </c>
      <c r="G8" s="4">
        <f t="shared" si="0"/>
        <v>0.39200000000000002</v>
      </c>
      <c r="H8" s="13" t="s">
        <v>29</v>
      </c>
    </row>
    <row r="9" spans="1:9" ht="15" customHeight="1" x14ac:dyDescent="0.25">
      <c r="A9" s="8" t="s">
        <v>58</v>
      </c>
      <c r="B9" s="9" t="s">
        <v>59</v>
      </c>
      <c r="C9" s="9" t="s">
        <v>53</v>
      </c>
      <c r="D9" s="11" t="s">
        <v>13</v>
      </c>
      <c r="E9" s="8" t="s">
        <v>21</v>
      </c>
      <c r="F9" s="12">
        <v>195</v>
      </c>
      <c r="G9" s="4">
        <f t="shared" si="0"/>
        <v>0.39</v>
      </c>
      <c r="H9" s="13" t="s">
        <v>29</v>
      </c>
    </row>
    <row r="10" spans="1:9" ht="15" customHeight="1" x14ac:dyDescent="0.25">
      <c r="A10" s="8" t="s">
        <v>60</v>
      </c>
      <c r="B10" s="9" t="s">
        <v>61</v>
      </c>
      <c r="C10" s="9" t="s">
        <v>62</v>
      </c>
      <c r="D10" s="11" t="s">
        <v>13</v>
      </c>
      <c r="E10" s="8" t="s">
        <v>21</v>
      </c>
      <c r="F10" s="12">
        <v>128</v>
      </c>
      <c r="G10" s="4">
        <f t="shared" si="0"/>
        <v>0.25600000000000001</v>
      </c>
      <c r="H10" s="13" t="s">
        <v>29</v>
      </c>
    </row>
    <row r="11" spans="1:9" ht="15" customHeight="1" x14ac:dyDescent="0.25">
      <c r="A11" s="8" t="s">
        <v>63</v>
      </c>
      <c r="B11" s="9" t="s">
        <v>64</v>
      </c>
      <c r="C11" s="9" t="s">
        <v>62</v>
      </c>
      <c r="D11" s="11" t="s">
        <v>13</v>
      </c>
      <c r="E11" s="8" t="s">
        <v>14</v>
      </c>
      <c r="F11" s="12">
        <v>123</v>
      </c>
      <c r="G11" s="4">
        <f t="shared" si="0"/>
        <v>0.246</v>
      </c>
      <c r="H11" s="13" t="s">
        <v>29</v>
      </c>
    </row>
    <row r="12" spans="1:9" ht="15" customHeight="1" x14ac:dyDescent="0.25">
      <c r="A12" s="8" t="s">
        <v>65</v>
      </c>
      <c r="B12" s="9" t="s">
        <v>66</v>
      </c>
      <c r="C12" s="9" t="s">
        <v>50</v>
      </c>
      <c r="D12" s="11" t="s">
        <v>13</v>
      </c>
      <c r="E12" s="8" t="s">
        <v>14</v>
      </c>
      <c r="F12" s="12">
        <v>53</v>
      </c>
      <c r="G12" s="4">
        <f t="shared" si="0"/>
        <v>0.106</v>
      </c>
      <c r="H12" s="13" t="s">
        <v>29</v>
      </c>
    </row>
    <row r="13" spans="1:9" ht="15" customHeight="1" x14ac:dyDescent="0.25">
      <c r="A13" s="8" t="s">
        <v>67</v>
      </c>
      <c r="B13" s="9" t="s">
        <v>68</v>
      </c>
      <c r="C13" s="9" t="s">
        <v>53</v>
      </c>
      <c r="D13" s="11" t="s">
        <v>13</v>
      </c>
      <c r="E13" s="8" t="s">
        <v>21</v>
      </c>
      <c r="F13" s="12">
        <v>0</v>
      </c>
      <c r="G13" s="4">
        <f t="shared" si="0"/>
        <v>0</v>
      </c>
      <c r="H13" s="13" t="s">
        <v>29</v>
      </c>
    </row>
    <row r="14" spans="1:9" ht="15" customHeight="1" x14ac:dyDescent="0.25"/>
  </sheetData>
  <sortState ref="A4:G13">
    <sortCondition descending="1" ref="G4:G13"/>
  </sortState>
  <mergeCells count="1">
    <mergeCell ref="A1:H1"/>
  </mergeCell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H4:H99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="85" workbookViewId="0">
      <selection activeCell="J14" sqref="J14"/>
    </sheetView>
  </sheetViews>
  <sheetFormatPr defaultColWidth="9.140625" defaultRowHeight="15" x14ac:dyDescent="0.25"/>
  <cols>
    <col min="1" max="1" width="39.42578125" style="1" customWidth="1"/>
    <col min="2" max="2" width="32.28515625" style="1" customWidth="1"/>
    <col min="3" max="3" width="7.28515625" style="1" customWidth="1"/>
    <col min="4" max="4" width="41.5703125" style="1" customWidth="1"/>
    <col min="5" max="5" width="33.42578125" style="1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6" t="s">
        <v>0</v>
      </c>
      <c r="B1" s="16"/>
      <c r="C1" s="16"/>
      <c r="D1" s="16"/>
      <c r="E1" s="16"/>
      <c r="F1" s="16"/>
      <c r="G1" s="16"/>
      <c r="H1" s="16"/>
      <c r="I1" s="2">
        <v>500</v>
      </c>
    </row>
    <row r="2" spans="1:9" ht="15.75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</row>
    <row r="3" spans="1:9" ht="15.75" x14ac:dyDescent="0.25">
      <c r="A3" s="5" t="s">
        <v>69</v>
      </c>
      <c r="B3" s="6"/>
      <c r="C3" s="6"/>
      <c r="D3" s="6"/>
      <c r="E3" s="6"/>
      <c r="F3" s="6"/>
      <c r="G3" s="6"/>
      <c r="H3" s="7"/>
    </row>
    <row r="4" spans="1:9" ht="15" customHeight="1" x14ac:dyDescent="0.25">
      <c r="A4" s="8" t="s">
        <v>70</v>
      </c>
      <c r="B4" s="9" t="s">
        <v>71</v>
      </c>
      <c r="C4" s="9" t="s">
        <v>72</v>
      </c>
      <c r="D4" s="11" t="s">
        <v>13</v>
      </c>
      <c r="E4" s="8" t="s">
        <v>14</v>
      </c>
      <c r="F4" s="12">
        <v>175</v>
      </c>
      <c r="G4" s="4">
        <f t="shared" ref="G4:G9" si="0">F4/$I$1</f>
        <v>0.35</v>
      </c>
      <c r="H4" s="13" t="s">
        <v>29</v>
      </c>
    </row>
    <row r="5" spans="1:9" ht="15" customHeight="1" x14ac:dyDescent="0.25">
      <c r="A5" s="8" t="s">
        <v>73</v>
      </c>
      <c r="B5" s="9" t="s">
        <v>74</v>
      </c>
      <c r="C5" s="9" t="s">
        <v>72</v>
      </c>
      <c r="D5" s="11" t="s">
        <v>13</v>
      </c>
      <c r="E5" s="8" t="s">
        <v>14</v>
      </c>
      <c r="F5" s="12">
        <v>175</v>
      </c>
      <c r="G5" s="4">
        <f t="shared" si="0"/>
        <v>0.35</v>
      </c>
      <c r="H5" s="13" t="s">
        <v>29</v>
      </c>
    </row>
    <row r="6" spans="1:9" ht="15" customHeight="1" x14ac:dyDescent="0.25">
      <c r="A6" s="8" t="s">
        <v>75</v>
      </c>
      <c r="B6" s="9" t="s">
        <v>76</v>
      </c>
      <c r="C6" s="9" t="s">
        <v>72</v>
      </c>
      <c r="D6" s="11" t="s">
        <v>13</v>
      </c>
      <c r="E6" s="8" t="s">
        <v>14</v>
      </c>
      <c r="F6" s="12">
        <v>154</v>
      </c>
      <c r="G6" s="4">
        <f t="shared" si="0"/>
        <v>0.308</v>
      </c>
      <c r="H6" s="13" t="s">
        <v>29</v>
      </c>
    </row>
    <row r="7" spans="1:9" ht="15" customHeight="1" x14ac:dyDescent="0.25">
      <c r="A7" s="8" t="s">
        <v>77</v>
      </c>
      <c r="B7" s="9" t="s">
        <v>78</v>
      </c>
      <c r="C7" s="9" t="s">
        <v>79</v>
      </c>
      <c r="D7" s="11" t="s">
        <v>13</v>
      </c>
      <c r="E7" s="8" t="s">
        <v>21</v>
      </c>
      <c r="F7" s="12">
        <v>106</v>
      </c>
      <c r="G7" s="4">
        <f t="shared" si="0"/>
        <v>0.21199999999999999</v>
      </c>
      <c r="H7" s="13" t="s">
        <v>29</v>
      </c>
    </row>
    <row r="8" spans="1:9" ht="15" customHeight="1" x14ac:dyDescent="0.25">
      <c r="A8" s="8" t="s">
        <v>80</v>
      </c>
      <c r="B8" s="9" t="s">
        <v>81</v>
      </c>
      <c r="C8" s="9" t="s">
        <v>72</v>
      </c>
      <c r="D8" s="11" t="s">
        <v>13</v>
      </c>
      <c r="E8" s="8" t="s">
        <v>14</v>
      </c>
      <c r="F8" s="12">
        <v>105</v>
      </c>
      <c r="G8" s="4">
        <f t="shared" si="0"/>
        <v>0.21</v>
      </c>
      <c r="H8" s="13" t="s">
        <v>29</v>
      </c>
    </row>
    <row r="9" spans="1:9" ht="15" customHeight="1" x14ac:dyDescent="0.25">
      <c r="A9" s="8" t="s">
        <v>82</v>
      </c>
      <c r="B9" s="9" t="s">
        <v>83</v>
      </c>
      <c r="C9" s="9" t="s">
        <v>72</v>
      </c>
      <c r="D9" s="11" t="s">
        <v>13</v>
      </c>
      <c r="E9" s="8" t="s">
        <v>21</v>
      </c>
      <c r="F9" s="12">
        <v>103</v>
      </c>
      <c r="G9" s="4">
        <f t="shared" si="0"/>
        <v>0.20599999999999999</v>
      </c>
      <c r="H9" s="13" t="s">
        <v>29</v>
      </c>
    </row>
    <row r="10" spans="1:9" ht="15" customHeight="1" x14ac:dyDescent="0.25">
      <c r="A10" s="8" t="s">
        <v>84</v>
      </c>
      <c r="B10" s="9" t="s">
        <v>85</v>
      </c>
      <c r="C10" s="9" t="s">
        <v>79</v>
      </c>
      <c r="D10" s="11" t="s">
        <v>13</v>
      </c>
      <c r="E10" s="8" t="s">
        <v>21</v>
      </c>
      <c r="F10" s="12">
        <v>72</v>
      </c>
      <c r="G10" s="4">
        <f t="shared" ref="G10:G23" si="1">F10/$I$1</f>
        <v>0.14399999999999999</v>
      </c>
      <c r="H10" s="13" t="s">
        <v>29</v>
      </c>
    </row>
    <row r="11" spans="1:9" ht="15" customHeight="1" x14ac:dyDescent="0.25">
      <c r="A11" s="8" t="s">
        <v>86</v>
      </c>
      <c r="B11" s="9" t="s">
        <v>87</v>
      </c>
      <c r="C11" s="10" t="s">
        <v>79</v>
      </c>
      <c r="D11" s="11" t="s">
        <v>13</v>
      </c>
      <c r="E11" s="8" t="s">
        <v>21</v>
      </c>
      <c r="F11" s="12">
        <v>59</v>
      </c>
      <c r="G11" s="4">
        <f t="shared" si="1"/>
        <v>0.11799999999999999</v>
      </c>
      <c r="H11" s="13" t="s">
        <v>29</v>
      </c>
    </row>
    <row r="12" spans="1:9" ht="15" customHeight="1" x14ac:dyDescent="0.25">
      <c r="A12" s="8" t="s">
        <v>88</v>
      </c>
      <c r="B12" s="9" t="s">
        <v>89</v>
      </c>
      <c r="C12" s="9" t="s">
        <v>72</v>
      </c>
      <c r="D12" s="11" t="s">
        <v>13</v>
      </c>
      <c r="E12" s="8" t="s">
        <v>14</v>
      </c>
      <c r="F12" s="12">
        <v>56</v>
      </c>
      <c r="G12" s="4">
        <f t="shared" si="1"/>
        <v>0.112</v>
      </c>
      <c r="H12" s="13" t="s">
        <v>29</v>
      </c>
    </row>
    <row r="13" spans="1:9" ht="15" customHeight="1" x14ac:dyDescent="0.25">
      <c r="A13" s="8" t="s">
        <v>90</v>
      </c>
      <c r="B13" s="9" t="s">
        <v>91</v>
      </c>
      <c r="C13" s="9" t="s">
        <v>79</v>
      </c>
      <c r="D13" s="11" t="s">
        <v>13</v>
      </c>
      <c r="E13" s="8" t="s">
        <v>14</v>
      </c>
      <c r="F13" s="12">
        <v>51</v>
      </c>
      <c r="G13" s="4">
        <f t="shared" si="1"/>
        <v>0.10199999999999999</v>
      </c>
      <c r="H13" s="13" t="s">
        <v>29</v>
      </c>
    </row>
    <row r="14" spans="1:9" ht="15" customHeight="1" x14ac:dyDescent="0.25">
      <c r="A14" s="8" t="s">
        <v>92</v>
      </c>
      <c r="B14" s="9" t="s">
        <v>93</v>
      </c>
      <c r="C14" s="9" t="s">
        <v>94</v>
      </c>
      <c r="D14" s="11" t="s">
        <v>13</v>
      </c>
      <c r="E14" s="8" t="s">
        <v>14</v>
      </c>
      <c r="F14" s="12">
        <v>41</v>
      </c>
      <c r="G14" s="4">
        <f t="shared" si="1"/>
        <v>8.2000000000000003E-2</v>
      </c>
      <c r="H14" s="13" t="s">
        <v>29</v>
      </c>
    </row>
    <row r="15" spans="1:9" ht="15" customHeight="1" x14ac:dyDescent="0.25">
      <c r="A15" s="8" t="s">
        <v>95</v>
      </c>
      <c r="B15" s="9" t="s">
        <v>96</v>
      </c>
      <c r="C15" s="9" t="s">
        <v>94</v>
      </c>
      <c r="D15" s="11" t="s">
        <v>13</v>
      </c>
      <c r="E15" s="8" t="s">
        <v>21</v>
      </c>
      <c r="F15" s="12">
        <v>36</v>
      </c>
      <c r="G15" s="4">
        <f t="shared" si="1"/>
        <v>7.1999999999999995E-2</v>
      </c>
      <c r="H15" s="13" t="s">
        <v>29</v>
      </c>
    </row>
    <row r="16" spans="1:9" ht="15" customHeight="1" x14ac:dyDescent="0.25">
      <c r="A16" s="8" t="s">
        <v>97</v>
      </c>
      <c r="B16" s="9" t="s">
        <v>98</v>
      </c>
      <c r="C16" s="10" t="s">
        <v>94</v>
      </c>
      <c r="D16" s="11" t="s">
        <v>13</v>
      </c>
      <c r="E16" s="8" t="s">
        <v>14</v>
      </c>
      <c r="F16" s="12">
        <v>36</v>
      </c>
      <c r="G16" s="4">
        <f t="shared" si="1"/>
        <v>7.1999999999999995E-2</v>
      </c>
      <c r="H16" s="13" t="s">
        <v>29</v>
      </c>
    </row>
    <row r="17" spans="1:8" ht="15" customHeight="1" x14ac:dyDescent="0.25">
      <c r="A17" s="8" t="s">
        <v>99</v>
      </c>
      <c r="B17" s="9" t="s">
        <v>100</v>
      </c>
      <c r="C17" s="10" t="s">
        <v>94</v>
      </c>
      <c r="D17" s="11" t="s">
        <v>13</v>
      </c>
      <c r="E17" s="8" t="s">
        <v>21</v>
      </c>
      <c r="F17" s="12">
        <v>27</v>
      </c>
      <c r="G17" s="4">
        <f t="shared" si="1"/>
        <v>5.3999999999999999E-2</v>
      </c>
      <c r="H17" s="13" t="s">
        <v>29</v>
      </c>
    </row>
    <row r="18" spans="1:8" ht="15" customHeight="1" x14ac:dyDescent="0.25">
      <c r="A18" s="8" t="s">
        <v>101</v>
      </c>
      <c r="B18" s="9" t="s">
        <v>102</v>
      </c>
      <c r="C18" s="9" t="s">
        <v>72</v>
      </c>
      <c r="D18" s="11" t="s">
        <v>13</v>
      </c>
      <c r="E18" s="8" t="s">
        <v>14</v>
      </c>
      <c r="F18" s="12">
        <v>14</v>
      </c>
      <c r="G18" s="4">
        <f t="shared" si="1"/>
        <v>2.8000000000000001E-2</v>
      </c>
      <c r="H18" s="13" t="s">
        <v>29</v>
      </c>
    </row>
    <row r="19" spans="1:8" ht="15" customHeight="1" x14ac:dyDescent="0.25">
      <c r="A19" s="8" t="s">
        <v>103</v>
      </c>
      <c r="B19" s="9" t="s">
        <v>104</v>
      </c>
      <c r="C19" s="9" t="s">
        <v>72</v>
      </c>
      <c r="D19" s="11" t="s">
        <v>13</v>
      </c>
      <c r="E19" s="8" t="s">
        <v>14</v>
      </c>
      <c r="F19" s="12">
        <v>7</v>
      </c>
      <c r="G19" s="4">
        <f t="shared" si="1"/>
        <v>1.4E-2</v>
      </c>
      <c r="H19" s="13" t="s">
        <v>29</v>
      </c>
    </row>
    <row r="20" spans="1:8" ht="15" customHeight="1" x14ac:dyDescent="0.25">
      <c r="A20" s="8" t="s">
        <v>105</v>
      </c>
      <c r="B20" s="9" t="s">
        <v>106</v>
      </c>
      <c r="C20" s="10" t="s">
        <v>94</v>
      </c>
      <c r="D20" s="11" t="s">
        <v>13</v>
      </c>
      <c r="E20" s="8" t="s">
        <v>21</v>
      </c>
      <c r="F20" s="12">
        <v>5</v>
      </c>
      <c r="G20" s="4">
        <f t="shared" si="1"/>
        <v>0.01</v>
      </c>
      <c r="H20" s="13" t="s">
        <v>29</v>
      </c>
    </row>
    <row r="21" spans="1:8" ht="15" customHeight="1" x14ac:dyDescent="0.25">
      <c r="A21" s="8" t="s">
        <v>107</v>
      </c>
      <c r="B21" s="9" t="s">
        <v>108</v>
      </c>
      <c r="C21" s="9" t="s">
        <v>72</v>
      </c>
      <c r="D21" s="11" t="s">
        <v>13</v>
      </c>
      <c r="E21" s="8" t="s">
        <v>14</v>
      </c>
      <c r="F21" s="12">
        <v>2</v>
      </c>
      <c r="G21" s="4">
        <f t="shared" si="1"/>
        <v>4.0000000000000001E-3</v>
      </c>
      <c r="H21" s="13" t="s">
        <v>29</v>
      </c>
    </row>
    <row r="22" spans="1:8" ht="15" customHeight="1" x14ac:dyDescent="0.25">
      <c r="A22" s="8" t="s">
        <v>109</v>
      </c>
      <c r="B22" s="9" t="s">
        <v>110</v>
      </c>
      <c r="C22" s="9" t="s">
        <v>94</v>
      </c>
      <c r="D22" s="11" t="s">
        <v>13</v>
      </c>
      <c r="E22" s="8" t="s">
        <v>21</v>
      </c>
      <c r="F22" s="12">
        <v>2</v>
      </c>
      <c r="G22" s="4">
        <f t="shared" si="1"/>
        <v>4.0000000000000001E-3</v>
      </c>
      <c r="H22" s="13" t="s">
        <v>29</v>
      </c>
    </row>
    <row r="23" spans="1:8" ht="15" customHeight="1" x14ac:dyDescent="0.25">
      <c r="A23" s="8" t="s">
        <v>111</v>
      </c>
      <c r="B23" s="9" t="s">
        <v>112</v>
      </c>
      <c r="C23" s="9" t="s">
        <v>79</v>
      </c>
      <c r="D23" s="11" t="s">
        <v>13</v>
      </c>
      <c r="E23" s="8" t="s">
        <v>14</v>
      </c>
      <c r="F23" s="12">
        <v>0</v>
      </c>
      <c r="G23" s="4">
        <f t="shared" si="1"/>
        <v>0</v>
      </c>
      <c r="H23" s="13" t="s">
        <v>29</v>
      </c>
    </row>
    <row r="24" spans="1:8" ht="15" customHeight="1" x14ac:dyDescent="0.25"/>
    <row r="25" spans="1:8" ht="15" customHeight="1" x14ac:dyDescent="0.25"/>
    <row r="26" spans="1:8" ht="15" customHeight="1" x14ac:dyDescent="0.25"/>
    <row r="27" spans="1:8" ht="15" customHeight="1" x14ac:dyDescent="0.25"/>
  </sheetData>
  <sortState ref="A4:G23">
    <sortCondition descending="1" ref="G4:G23"/>
  </sortState>
  <mergeCells count="1">
    <mergeCell ref="A1:H1"/>
  </mergeCell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H4 H24:H99 H5 H6 H7 H8 H9 H10 H11 H12 H13 H14 H15 H16 H17 H18 H19 H20 H21 H22 H23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C1" zoomScale="85" workbookViewId="0">
      <selection activeCell="M11" sqref="M11"/>
    </sheetView>
  </sheetViews>
  <sheetFormatPr defaultColWidth="9.140625" defaultRowHeight="15" x14ac:dyDescent="0.25"/>
  <cols>
    <col min="1" max="1" width="36.5703125" style="1" customWidth="1"/>
    <col min="2" max="2" width="31.7109375" style="1" customWidth="1"/>
    <col min="3" max="3" width="7.28515625" style="1" customWidth="1"/>
    <col min="4" max="4" width="42.7109375" style="1" customWidth="1"/>
    <col min="5" max="5" width="33.5703125" style="1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6" t="s">
        <v>0</v>
      </c>
      <c r="B1" s="16"/>
      <c r="C1" s="16"/>
      <c r="D1" s="16"/>
      <c r="E1" s="16"/>
      <c r="F1" s="16"/>
      <c r="G1" s="16"/>
      <c r="H1" s="16"/>
      <c r="I1" s="2">
        <v>500</v>
      </c>
    </row>
    <row r="2" spans="1:9" ht="15.75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</row>
    <row r="3" spans="1:9" ht="15.75" x14ac:dyDescent="0.25">
      <c r="A3" s="5" t="s">
        <v>113</v>
      </c>
      <c r="B3" s="6"/>
      <c r="C3" s="6"/>
      <c r="D3" s="6"/>
      <c r="E3" s="6"/>
      <c r="F3" s="6"/>
      <c r="G3" s="6"/>
      <c r="H3" s="7"/>
    </row>
    <row r="4" spans="1:9" ht="15" customHeight="1" x14ac:dyDescent="0.25">
      <c r="A4" s="8" t="s">
        <v>114</v>
      </c>
      <c r="B4" s="9" t="s">
        <v>115</v>
      </c>
      <c r="C4" s="10" t="s">
        <v>116</v>
      </c>
      <c r="D4" s="11" t="s">
        <v>13</v>
      </c>
      <c r="E4" s="14" t="s">
        <v>14</v>
      </c>
      <c r="F4" s="12">
        <v>168</v>
      </c>
      <c r="G4" s="4">
        <f t="shared" ref="G4:G9" si="0">F4/$I$1</f>
        <v>0.33600000000000002</v>
      </c>
      <c r="H4" s="13" t="s">
        <v>29</v>
      </c>
    </row>
    <row r="5" spans="1:9" ht="15" customHeight="1" x14ac:dyDescent="0.25">
      <c r="A5" s="8" t="s">
        <v>117</v>
      </c>
      <c r="B5" s="9" t="s">
        <v>118</v>
      </c>
      <c r="C5" s="10" t="s">
        <v>119</v>
      </c>
      <c r="D5" s="11" t="s">
        <v>13</v>
      </c>
      <c r="E5" s="8" t="s">
        <v>21</v>
      </c>
      <c r="F5" s="12">
        <v>144</v>
      </c>
      <c r="G5" s="4">
        <f t="shared" si="0"/>
        <v>0.28799999999999998</v>
      </c>
      <c r="H5" s="13" t="s">
        <v>29</v>
      </c>
    </row>
    <row r="6" spans="1:9" ht="15" customHeight="1" x14ac:dyDescent="0.25">
      <c r="A6" s="8" t="s">
        <v>120</v>
      </c>
      <c r="B6" s="9" t="s">
        <v>121</v>
      </c>
      <c r="C6" s="10" t="s">
        <v>122</v>
      </c>
      <c r="D6" s="11" t="s">
        <v>13</v>
      </c>
      <c r="E6" s="8" t="s">
        <v>21</v>
      </c>
      <c r="F6" s="12">
        <v>144</v>
      </c>
      <c r="G6" s="4">
        <f t="shared" si="0"/>
        <v>0.28799999999999998</v>
      </c>
      <c r="H6" s="13" t="s">
        <v>29</v>
      </c>
    </row>
    <row r="7" spans="1:9" ht="15" customHeight="1" x14ac:dyDescent="0.25">
      <c r="A7" s="8" t="s">
        <v>123</v>
      </c>
      <c r="B7" s="9" t="s">
        <v>124</v>
      </c>
      <c r="C7" s="9" t="s">
        <v>119</v>
      </c>
      <c r="D7" s="11" t="s">
        <v>13</v>
      </c>
      <c r="E7" s="14" t="s">
        <v>14</v>
      </c>
      <c r="F7" s="12">
        <v>131</v>
      </c>
      <c r="G7" s="4">
        <f t="shared" si="0"/>
        <v>0.26200000000000001</v>
      </c>
      <c r="H7" s="13" t="s">
        <v>29</v>
      </c>
    </row>
    <row r="8" spans="1:9" ht="15" customHeight="1" x14ac:dyDescent="0.25">
      <c r="A8" s="8" t="s">
        <v>125</v>
      </c>
      <c r="B8" s="9" t="s">
        <v>126</v>
      </c>
      <c r="C8" s="9" t="s">
        <v>119</v>
      </c>
      <c r="D8" s="11" t="s">
        <v>13</v>
      </c>
      <c r="E8" s="14" t="s">
        <v>14</v>
      </c>
      <c r="F8" s="12">
        <v>118</v>
      </c>
      <c r="G8" s="4">
        <f t="shared" si="0"/>
        <v>0.23599999999999999</v>
      </c>
      <c r="H8" s="13" t="s">
        <v>29</v>
      </c>
    </row>
    <row r="9" spans="1:9" ht="15" customHeight="1" x14ac:dyDescent="0.25">
      <c r="A9" s="8" t="s">
        <v>127</v>
      </c>
      <c r="B9" s="9" t="s">
        <v>128</v>
      </c>
      <c r="C9" s="9" t="s">
        <v>119</v>
      </c>
      <c r="D9" s="11" t="s">
        <v>13</v>
      </c>
      <c r="E9" s="14" t="s">
        <v>14</v>
      </c>
      <c r="F9" s="12">
        <v>118</v>
      </c>
      <c r="G9" s="4">
        <f t="shared" si="0"/>
        <v>0.23599999999999999</v>
      </c>
      <c r="H9" s="13" t="s">
        <v>29</v>
      </c>
    </row>
    <row r="10" spans="1:9" ht="15" customHeight="1" x14ac:dyDescent="0.25">
      <c r="A10" s="8" t="s">
        <v>129</v>
      </c>
      <c r="B10" s="9" t="s">
        <v>130</v>
      </c>
      <c r="C10" s="10" t="s">
        <v>122</v>
      </c>
      <c r="D10" s="11" t="s">
        <v>13</v>
      </c>
      <c r="E10" s="8" t="s">
        <v>21</v>
      </c>
      <c r="F10" s="12">
        <v>108</v>
      </c>
      <c r="G10" s="4">
        <f t="shared" ref="G10:G24" si="1">F10/$I$1</f>
        <v>0.216</v>
      </c>
      <c r="H10" s="13" t="s">
        <v>29</v>
      </c>
    </row>
    <row r="11" spans="1:9" ht="15" customHeight="1" x14ac:dyDescent="0.25">
      <c r="A11" s="8" t="s">
        <v>131</v>
      </c>
      <c r="B11" s="9" t="s">
        <v>132</v>
      </c>
      <c r="C11" s="9" t="s">
        <v>119</v>
      </c>
      <c r="D11" s="11" t="s">
        <v>13</v>
      </c>
      <c r="E11" s="14" t="s">
        <v>14</v>
      </c>
      <c r="F11" s="12">
        <v>103</v>
      </c>
      <c r="G11" s="4">
        <f t="shared" si="1"/>
        <v>0.20599999999999999</v>
      </c>
      <c r="H11" s="13" t="s">
        <v>29</v>
      </c>
    </row>
    <row r="12" spans="1:9" ht="15" customHeight="1" x14ac:dyDescent="0.25">
      <c r="A12" s="8" t="s">
        <v>133</v>
      </c>
      <c r="B12" s="9" t="s">
        <v>134</v>
      </c>
      <c r="C12" s="10" t="s">
        <v>122</v>
      </c>
      <c r="D12" s="11" t="s">
        <v>13</v>
      </c>
      <c r="E12" s="8" t="s">
        <v>21</v>
      </c>
      <c r="F12" s="12">
        <v>94</v>
      </c>
      <c r="G12" s="4">
        <f t="shared" si="1"/>
        <v>0.188</v>
      </c>
      <c r="H12" s="13" t="s">
        <v>29</v>
      </c>
    </row>
    <row r="13" spans="1:9" ht="15" customHeight="1" x14ac:dyDescent="0.25">
      <c r="A13" s="8" t="s">
        <v>135</v>
      </c>
      <c r="B13" s="9" t="s">
        <v>136</v>
      </c>
      <c r="C13" s="9" t="s">
        <v>116</v>
      </c>
      <c r="D13" s="11" t="s">
        <v>13</v>
      </c>
      <c r="E13" s="14" t="s">
        <v>14</v>
      </c>
      <c r="F13" s="12">
        <v>85</v>
      </c>
      <c r="G13" s="4">
        <f t="shared" si="1"/>
        <v>0.17</v>
      </c>
      <c r="H13" s="13" t="s">
        <v>29</v>
      </c>
    </row>
    <row r="14" spans="1:9" ht="15" customHeight="1" x14ac:dyDescent="0.25">
      <c r="A14" s="8" t="s">
        <v>137</v>
      </c>
      <c r="B14" s="9" t="s">
        <v>138</v>
      </c>
      <c r="C14" s="9" t="s">
        <v>119</v>
      </c>
      <c r="D14" s="11" t="s">
        <v>13</v>
      </c>
      <c r="E14" s="14" t="s">
        <v>14</v>
      </c>
      <c r="F14" s="12">
        <v>71</v>
      </c>
      <c r="G14" s="4">
        <f t="shared" si="1"/>
        <v>0.14199999999999999</v>
      </c>
      <c r="H14" s="13" t="s">
        <v>29</v>
      </c>
    </row>
    <row r="15" spans="1:9" ht="15" customHeight="1" x14ac:dyDescent="0.25">
      <c r="A15" s="8" t="s">
        <v>139</v>
      </c>
      <c r="B15" s="9" t="s">
        <v>140</v>
      </c>
      <c r="C15" s="9" t="s">
        <v>122</v>
      </c>
      <c r="D15" s="11" t="s">
        <v>13</v>
      </c>
      <c r="E15" s="8" t="s">
        <v>21</v>
      </c>
      <c r="F15" s="12">
        <v>65</v>
      </c>
      <c r="G15" s="4">
        <f t="shared" si="1"/>
        <v>0.13</v>
      </c>
      <c r="H15" s="13" t="s">
        <v>29</v>
      </c>
    </row>
    <row r="16" spans="1:9" ht="15" customHeight="1" x14ac:dyDescent="0.25">
      <c r="A16" s="8" t="s">
        <v>141</v>
      </c>
      <c r="B16" s="9" t="s">
        <v>142</v>
      </c>
      <c r="C16" s="10" t="s">
        <v>122</v>
      </c>
      <c r="D16" s="11" t="s">
        <v>13</v>
      </c>
      <c r="E16" s="8" t="s">
        <v>21</v>
      </c>
      <c r="F16" s="12">
        <v>63</v>
      </c>
      <c r="G16" s="4">
        <f t="shared" si="1"/>
        <v>0.126</v>
      </c>
      <c r="H16" s="13" t="s">
        <v>29</v>
      </c>
    </row>
    <row r="17" spans="1:8" ht="15" customHeight="1" x14ac:dyDescent="0.25">
      <c r="A17" s="8" t="s">
        <v>143</v>
      </c>
      <c r="B17" s="9" t="s">
        <v>144</v>
      </c>
      <c r="C17" s="10" t="s">
        <v>119</v>
      </c>
      <c r="D17" s="11" t="s">
        <v>13</v>
      </c>
      <c r="E17" s="14" t="s">
        <v>14</v>
      </c>
      <c r="F17" s="12">
        <v>60</v>
      </c>
      <c r="G17" s="4">
        <f t="shared" si="1"/>
        <v>0.12</v>
      </c>
      <c r="H17" s="13" t="s">
        <v>29</v>
      </c>
    </row>
    <row r="18" spans="1:8" ht="15" customHeight="1" x14ac:dyDescent="0.25">
      <c r="A18" s="8" t="s">
        <v>145</v>
      </c>
      <c r="B18" s="9" t="s">
        <v>146</v>
      </c>
      <c r="C18" s="9" t="s">
        <v>119</v>
      </c>
      <c r="D18" s="11" t="s">
        <v>13</v>
      </c>
      <c r="E18" s="8" t="s">
        <v>21</v>
      </c>
      <c r="F18" s="12">
        <v>60</v>
      </c>
      <c r="G18" s="4">
        <f t="shared" si="1"/>
        <v>0.12</v>
      </c>
      <c r="H18" s="13" t="s">
        <v>29</v>
      </c>
    </row>
    <row r="19" spans="1:8" ht="15" customHeight="1" x14ac:dyDescent="0.25">
      <c r="A19" s="8" t="s">
        <v>147</v>
      </c>
      <c r="B19" s="9" t="s">
        <v>148</v>
      </c>
      <c r="C19" s="9" t="s">
        <v>119</v>
      </c>
      <c r="D19" s="11" t="s">
        <v>13</v>
      </c>
      <c r="E19" s="14" t="s">
        <v>14</v>
      </c>
      <c r="F19" s="12">
        <v>60</v>
      </c>
      <c r="G19" s="4">
        <f t="shared" si="1"/>
        <v>0.12</v>
      </c>
      <c r="H19" s="13" t="s">
        <v>29</v>
      </c>
    </row>
    <row r="20" spans="1:8" ht="15" customHeight="1" x14ac:dyDescent="0.25">
      <c r="A20" s="8" t="s">
        <v>149</v>
      </c>
      <c r="B20" s="9" t="s">
        <v>150</v>
      </c>
      <c r="C20" s="9" t="s">
        <v>122</v>
      </c>
      <c r="D20" s="11" t="s">
        <v>13</v>
      </c>
      <c r="E20" s="8" t="s">
        <v>21</v>
      </c>
      <c r="F20" s="12">
        <v>45</v>
      </c>
      <c r="G20" s="4">
        <f t="shared" si="1"/>
        <v>0.09</v>
      </c>
      <c r="H20" s="13" t="s">
        <v>29</v>
      </c>
    </row>
    <row r="21" spans="1:8" ht="15" customHeight="1" x14ac:dyDescent="0.25">
      <c r="A21" s="8" t="s">
        <v>151</v>
      </c>
      <c r="B21" s="9" t="s">
        <v>152</v>
      </c>
      <c r="C21" s="10" t="s">
        <v>122</v>
      </c>
      <c r="D21" s="11" t="s">
        <v>13</v>
      </c>
      <c r="E21" s="8" t="s">
        <v>21</v>
      </c>
      <c r="F21" s="12">
        <v>40</v>
      </c>
      <c r="G21" s="4">
        <f t="shared" si="1"/>
        <v>0.08</v>
      </c>
      <c r="H21" s="13" t="s">
        <v>29</v>
      </c>
    </row>
    <row r="22" spans="1:8" ht="15" customHeight="1" x14ac:dyDescent="0.25">
      <c r="A22" s="8" t="s">
        <v>153</v>
      </c>
      <c r="B22" s="9" t="s">
        <v>154</v>
      </c>
      <c r="C22" s="10" t="s">
        <v>122</v>
      </c>
      <c r="D22" s="11" t="s">
        <v>13</v>
      </c>
      <c r="E22" s="8" t="s">
        <v>21</v>
      </c>
      <c r="F22" s="12">
        <v>27</v>
      </c>
      <c r="G22" s="4">
        <f t="shared" si="1"/>
        <v>5.3999999999999999E-2</v>
      </c>
      <c r="H22" s="13" t="s">
        <v>29</v>
      </c>
    </row>
    <row r="23" spans="1:8" ht="15" customHeight="1" x14ac:dyDescent="0.25">
      <c r="A23" s="8" t="s">
        <v>155</v>
      </c>
      <c r="B23" s="9" t="s">
        <v>156</v>
      </c>
      <c r="C23" s="9" t="s">
        <v>116</v>
      </c>
      <c r="D23" s="11" t="s">
        <v>13</v>
      </c>
      <c r="E23" s="14" t="s">
        <v>14</v>
      </c>
      <c r="F23" s="12">
        <v>0</v>
      </c>
      <c r="G23" s="4">
        <f t="shared" si="1"/>
        <v>0</v>
      </c>
      <c r="H23" s="13" t="s">
        <v>29</v>
      </c>
    </row>
    <row r="24" spans="1:8" ht="15" customHeight="1" x14ac:dyDescent="0.25">
      <c r="A24" s="8" t="s">
        <v>157</v>
      </c>
      <c r="B24" s="9" t="s">
        <v>158</v>
      </c>
      <c r="C24" s="9" t="s">
        <v>116</v>
      </c>
      <c r="D24" s="11" t="s">
        <v>13</v>
      </c>
      <c r="E24" s="8" t="s">
        <v>21</v>
      </c>
      <c r="F24" s="12">
        <v>0</v>
      </c>
      <c r="G24" s="4">
        <f t="shared" si="1"/>
        <v>0</v>
      </c>
      <c r="H24" s="13" t="s">
        <v>29</v>
      </c>
    </row>
    <row r="25" spans="1:8" ht="15" customHeight="1" x14ac:dyDescent="0.25"/>
    <row r="26" spans="1:8" ht="15" customHeight="1" x14ac:dyDescent="0.25"/>
    <row r="27" spans="1:8" ht="15" customHeight="1" x14ac:dyDescent="0.25"/>
  </sheetData>
  <sortState ref="A4:G24">
    <sortCondition descending="1" ref="G4:G24"/>
  </sortState>
  <mergeCells count="1">
    <mergeCell ref="A1:H1"/>
  </mergeCell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H4 H25:H99 H5 H6 H7 H8 H9 H10 H11 H12 H13 H14 H15 H16 H17 H18 H19 H20 H21 H22 H23 H24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="85" workbookViewId="0">
      <selection activeCell="D31" sqref="D31"/>
    </sheetView>
  </sheetViews>
  <sheetFormatPr defaultColWidth="9.140625" defaultRowHeight="15" x14ac:dyDescent="0.25"/>
  <cols>
    <col min="1" max="1" width="40.5703125" style="1" customWidth="1"/>
    <col min="2" max="2" width="30.42578125" style="1" customWidth="1"/>
    <col min="3" max="3" width="7.28515625" style="1" customWidth="1"/>
    <col min="4" max="4" width="43.42578125" style="1" customWidth="1"/>
    <col min="5" max="5" width="33.7109375" style="1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6" t="s">
        <v>0</v>
      </c>
      <c r="B1" s="16"/>
      <c r="C1" s="16"/>
      <c r="D1" s="16"/>
      <c r="E1" s="16"/>
      <c r="F1" s="16"/>
      <c r="G1" s="16"/>
      <c r="H1" s="16"/>
      <c r="I1" s="2">
        <v>500</v>
      </c>
    </row>
    <row r="2" spans="1:9" ht="15.75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</row>
    <row r="3" spans="1:9" ht="15.75" x14ac:dyDescent="0.25">
      <c r="A3" s="5" t="s">
        <v>159</v>
      </c>
      <c r="B3" s="6"/>
      <c r="C3" s="6"/>
      <c r="D3" s="6"/>
      <c r="E3" s="6"/>
      <c r="F3" s="6"/>
      <c r="G3" s="6"/>
      <c r="H3" s="7"/>
    </row>
    <row r="4" spans="1:9" ht="15" customHeight="1" x14ac:dyDescent="0.25">
      <c r="A4" s="14" t="s">
        <v>160</v>
      </c>
      <c r="B4" s="10" t="s">
        <v>161</v>
      </c>
      <c r="C4" s="10" t="s">
        <v>162</v>
      </c>
      <c r="D4" s="11" t="s">
        <v>13</v>
      </c>
      <c r="E4" s="14" t="s">
        <v>21</v>
      </c>
      <c r="F4" s="12">
        <v>0</v>
      </c>
      <c r="G4" s="4">
        <f t="shared" ref="G4:G17" si="0">F4/$I$1</f>
        <v>0</v>
      </c>
      <c r="H4" s="13" t="s">
        <v>29</v>
      </c>
    </row>
    <row r="5" spans="1:9" ht="15" customHeight="1" x14ac:dyDescent="0.25">
      <c r="A5" s="14" t="s">
        <v>163</v>
      </c>
      <c r="B5" s="10" t="s">
        <v>164</v>
      </c>
      <c r="C5" s="9" t="s">
        <v>162</v>
      </c>
      <c r="D5" s="11" t="s">
        <v>13</v>
      </c>
      <c r="E5" s="8" t="s">
        <v>165</v>
      </c>
      <c r="F5" s="12">
        <v>0</v>
      </c>
      <c r="G5" s="4">
        <f t="shared" si="0"/>
        <v>0</v>
      </c>
      <c r="H5" s="13" t="s">
        <v>29</v>
      </c>
    </row>
    <row r="6" spans="1:9" ht="15" customHeight="1" x14ac:dyDescent="0.25">
      <c r="A6" s="14" t="s">
        <v>166</v>
      </c>
      <c r="B6" s="10" t="s">
        <v>167</v>
      </c>
      <c r="C6" s="10" t="s">
        <v>162</v>
      </c>
      <c r="D6" s="11" t="s">
        <v>13</v>
      </c>
      <c r="E6" s="8" t="s">
        <v>165</v>
      </c>
      <c r="F6" s="12">
        <v>0</v>
      </c>
      <c r="G6" s="4">
        <f t="shared" si="0"/>
        <v>0</v>
      </c>
      <c r="H6" s="13" t="s">
        <v>29</v>
      </c>
    </row>
    <row r="7" spans="1:9" ht="15" customHeight="1" x14ac:dyDescent="0.25">
      <c r="A7" s="14" t="s">
        <v>168</v>
      </c>
      <c r="B7" s="10" t="s">
        <v>169</v>
      </c>
      <c r="C7" s="10" t="s">
        <v>162</v>
      </c>
      <c r="D7" s="11" t="s">
        <v>13</v>
      </c>
      <c r="E7" s="8" t="s">
        <v>165</v>
      </c>
      <c r="F7" s="12">
        <v>0</v>
      </c>
      <c r="G7" s="4">
        <f t="shared" si="0"/>
        <v>0</v>
      </c>
      <c r="H7" s="13" t="s">
        <v>29</v>
      </c>
    </row>
    <row r="8" spans="1:9" ht="15" customHeight="1" x14ac:dyDescent="0.25">
      <c r="A8" s="14" t="s">
        <v>170</v>
      </c>
      <c r="B8" s="10" t="s">
        <v>171</v>
      </c>
      <c r="C8" s="9" t="s">
        <v>162</v>
      </c>
      <c r="D8" s="11" t="s">
        <v>13</v>
      </c>
      <c r="E8" s="8" t="s">
        <v>165</v>
      </c>
      <c r="F8" s="12">
        <v>0</v>
      </c>
      <c r="G8" s="4">
        <f t="shared" si="0"/>
        <v>0</v>
      </c>
      <c r="H8" s="13" t="s">
        <v>29</v>
      </c>
    </row>
    <row r="9" spans="1:9" ht="15" customHeight="1" x14ac:dyDescent="0.25">
      <c r="A9" s="14" t="s">
        <v>172</v>
      </c>
      <c r="B9" s="10" t="s">
        <v>173</v>
      </c>
      <c r="C9" s="9" t="s">
        <v>174</v>
      </c>
      <c r="D9" s="11" t="s">
        <v>13</v>
      </c>
      <c r="E9" s="8" t="s">
        <v>165</v>
      </c>
      <c r="F9" s="12">
        <v>0</v>
      </c>
      <c r="G9" s="4">
        <f t="shared" si="0"/>
        <v>0</v>
      </c>
      <c r="H9" s="13" t="s">
        <v>29</v>
      </c>
    </row>
    <row r="10" spans="1:9" ht="15" customHeight="1" x14ac:dyDescent="0.25">
      <c r="A10" s="14" t="s">
        <v>175</v>
      </c>
      <c r="B10" s="10" t="s">
        <v>176</v>
      </c>
      <c r="C10" s="9" t="s">
        <v>174</v>
      </c>
      <c r="D10" s="11" t="s">
        <v>13</v>
      </c>
      <c r="E10" s="8" t="s">
        <v>165</v>
      </c>
      <c r="F10" s="12">
        <v>0</v>
      </c>
      <c r="G10" s="4">
        <f t="shared" si="0"/>
        <v>0</v>
      </c>
      <c r="H10" s="13" t="s">
        <v>29</v>
      </c>
    </row>
    <row r="11" spans="1:9" ht="15" customHeight="1" x14ac:dyDescent="0.25">
      <c r="A11" s="14" t="s">
        <v>177</v>
      </c>
      <c r="B11" s="10" t="s">
        <v>178</v>
      </c>
      <c r="C11" s="9" t="s">
        <v>174</v>
      </c>
      <c r="D11" s="11" t="s">
        <v>13</v>
      </c>
      <c r="E11" s="8" t="s">
        <v>165</v>
      </c>
      <c r="F11" s="12">
        <v>0</v>
      </c>
      <c r="G11" s="4">
        <f t="shared" si="0"/>
        <v>0</v>
      </c>
      <c r="H11" s="13" t="s">
        <v>29</v>
      </c>
    </row>
    <row r="12" spans="1:9" ht="15" customHeight="1" x14ac:dyDescent="0.25">
      <c r="A12" s="14" t="s">
        <v>179</v>
      </c>
      <c r="B12" s="10" t="s">
        <v>180</v>
      </c>
      <c r="C12" s="10" t="s">
        <v>174</v>
      </c>
      <c r="D12" s="11" t="s">
        <v>13</v>
      </c>
      <c r="E12" s="8" t="s">
        <v>165</v>
      </c>
      <c r="F12" s="12">
        <v>0</v>
      </c>
      <c r="G12" s="4">
        <f t="shared" si="0"/>
        <v>0</v>
      </c>
      <c r="H12" s="13" t="s">
        <v>29</v>
      </c>
    </row>
    <row r="13" spans="1:9" ht="15" customHeight="1" x14ac:dyDescent="0.25">
      <c r="A13" s="14" t="s">
        <v>181</v>
      </c>
      <c r="B13" s="10" t="s">
        <v>182</v>
      </c>
      <c r="C13" s="9" t="s">
        <v>174</v>
      </c>
      <c r="D13" s="11" t="s">
        <v>13</v>
      </c>
      <c r="E13" s="14" t="s">
        <v>21</v>
      </c>
      <c r="F13" s="12">
        <v>0</v>
      </c>
      <c r="G13" s="4">
        <f t="shared" si="0"/>
        <v>0</v>
      </c>
      <c r="H13" s="13" t="s">
        <v>29</v>
      </c>
    </row>
    <row r="14" spans="1:9" ht="15" customHeight="1" x14ac:dyDescent="0.25">
      <c r="A14" s="14" t="s">
        <v>183</v>
      </c>
      <c r="B14" s="10" t="s">
        <v>184</v>
      </c>
      <c r="C14" s="9" t="s">
        <v>174</v>
      </c>
      <c r="D14" s="11" t="s">
        <v>13</v>
      </c>
      <c r="E14" s="8" t="s">
        <v>165</v>
      </c>
      <c r="F14" s="12">
        <v>0</v>
      </c>
      <c r="G14" s="4">
        <f t="shared" si="0"/>
        <v>0</v>
      </c>
      <c r="H14" s="13" t="s">
        <v>29</v>
      </c>
    </row>
    <row r="15" spans="1:9" ht="15" customHeight="1" x14ac:dyDescent="0.25">
      <c r="A15" s="14" t="s">
        <v>185</v>
      </c>
      <c r="B15" s="10" t="s">
        <v>186</v>
      </c>
      <c r="C15" s="9" t="s">
        <v>187</v>
      </c>
      <c r="D15" s="11" t="s">
        <v>13</v>
      </c>
      <c r="E15" s="14" t="s">
        <v>21</v>
      </c>
      <c r="F15" s="12">
        <v>0</v>
      </c>
      <c r="G15" s="4">
        <f t="shared" si="0"/>
        <v>0</v>
      </c>
      <c r="H15" s="13" t="s">
        <v>29</v>
      </c>
    </row>
    <row r="16" spans="1:9" ht="15" customHeight="1" x14ac:dyDescent="0.25">
      <c r="A16" s="14" t="s">
        <v>188</v>
      </c>
      <c r="B16" s="10" t="s">
        <v>189</v>
      </c>
      <c r="C16" s="9" t="s">
        <v>187</v>
      </c>
      <c r="D16" s="11" t="s">
        <v>13</v>
      </c>
      <c r="E16" s="8" t="s">
        <v>165</v>
      </c>
      <c r="F16" s="12">
        <v>0</v>
      </c>
      <c r="G16" s="4">
        <f t="shared" si="0"/>
        <v>0</v>
      </c>
      <c r="H16" s="13" t="s">
        <v>29</v>
      </c>
    </row>
    <row r="17" spans="1:8" ht="15" customHeight="1" x14ac:dyDescent="0.25">
      <c r="A17" s="14" t="s">
        <v>190</v>
      </c>
      <c r="B17" s="10" t="s">
        <v>191</v>
      </c>
      <c r="C17" s="9" t="s">
        <v>187</v>
      </c>
      <c r="D17" s="11" t="s">
        <v>13</v>
      </c>
      <c r="E17" s="8" t="s">
        <v>165</v>
      </c>
      <c r="F17" s="12">
        <v>0</v>
      </c>
      <c r="G17" s="4">
        <f t="shared" si="0"/>
        <v>0</v>
      </c>
      <c r="H17" s="13" t="s">
        <v>29</v>
      </c>
    </row>
    <row r="18" spans="1:8" ht="15" customHeight="1" x14ac:dyDescent="0.25">
      <c r="A18" s="14" t="s">
        <v>192</v>
      </c>
      <c r="B18" s="10" t="s">
        <v>193</v>
      </c>
      <c r="C18" s="9" t="s">
        <v>187</v>
      </c>
      <c r="D18" s="11" t="s">
        <v>13</v>
      </c>
      <c r="E18" s="8" t="s">
        <v>165</v>
      </c>
      <c r="F18" s="12">
        <v>0</v>
      </c>
      <c r="G18" s="4">
        <f t="shared" ref="G18:G21" si="1">F18/$I$1</f>
        <v>0</v>
      </c>
      <c r="H18" s="13" t="s">
        <v>29</v>
      </c>
    </row>
    <row r="19" spans="1:8" ht="15" customHeight="1" x14ac:dyDescent="0.25">
      <c r="A19" s="14" t="s">
        <v>194</v>
      </c>
      <c r="B19" s="10" t="s">
        <v>195</v>
      </c>
      <c r="C19" s="9" t="s">
        <v>187</v>
      </c>
      <c r="D19" s="11" t="s">
        <v>13</v>
      </c>
      <c r="E19" s="14" t="s">
        <v>21</v>
      </c>
      <c r="F19" s="12">
        <v>0</v>
      </c>
      <c r="G19" s="4">
        <f t="shared" si="1"/>
        <v>0</v>
      </c>
      <c r="H19" s="13" t="s">
        <v>29</v>
      </c>
    </row>
    <row r="20" spans="1:8" ht="15" customHeight="1" x14ac:dyDescent="0.25">
      <c r="A20" s="14" t="s">
        <v>196</v>
      </c>
      <c r="B20" s="10" t="s">
        <v>197</v>
      </c>
      <c r="C20" s="9" t="s">
        <v>187</v>
      </c>
      <c r="D20" s="11" t="s">
        <v>13</v>
      </c>
      <c r="E20" s="14" t="s">
        <v>21</v>
      </c>
      <c r="F20" s="12">
        <v>0</v>
      </c>
      <c r="G20" s="4">
        <f t="shared" si="1"/>
        <v>0</v>
      </c>
      <c r="H20" s="13" t="s">
        <v>29</v>
      </c>
    </row>
    <row r="21" spans="1:8" ht="15" customHeight="1" x14ac:dyDescent="0.25">
      <c r="A21" s="14" t="s">
        <v>198</v>
      </c>
      <c r="B21" s="10" t="s">
        <v>199</v>
      </c>
      <c r="C21" s="9" t="s">
        <v>174</v>
      </c>
      <c r="D21" s="11" t="s">
        <v>13</v>
      </c>
      <c r="E21" s="8" t="s">
        <v>165</v>
      </c>
      <c r="F21" s="12">
        <v>0</v>
      </c>
      <c r="G21" s="4">
        <f t="shared" si="1"/>
        <v>0</v>
      </c>
      <c r="H21" s="13" t="s">
        <v>29</v>
      </c>
    </row>
    <row r="22" spans="1:8" ht="15" customHeight="1" x14ac:dyDescent="0.25"/>
    <row r="23" spans="1:8" ht="15" customHeight="1" x14ac:dyDescent="0.25"/>
    <row r="24" spans="1:8" ht="15" customHeight="1" x14ac:dyDescent="0.25"/>
    <row r="25" spans="1:8" ht="15" customHeight="1" x14ac:dyDescent="0.25"/>
    <row r="26" spans="1:8" ht="15" customHeight="1" x14ac:dyDescent="0.25"/>
    <row r="27" spans="1:8" ht="15" customHeight="1" x14ac:dyDescent="0.25"/>
    <row r="28" spans="1:8" ht="15" customHeight="1" x14ac:dyDescent="0.25"/>
    <row r="29" spans="1:8" ht="15" customHeight="1" x14ac:dyDescent="0.25"/>
  </sheetData>
  <mergeCells count="1">
    <mergeCell ref="A1:H1"/>
  </mergeCell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H4 H22:H99 H5 H6 H7 H8 H9 H10 H11 H12 H13 H14 H15 H16 H17 H18 H19 H20 H21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="85" workbookViewId="0">
      <selection activeCell="E12" sqref="E12"/>
    </sheetView>
  </sheetViews>
  <sheetFormatPr defaultColWidth="9.140625" defaultRowHeight="15" x14ac:dyDescent="0.25"/>
  <cols>
    <col min="1" max="1" width="34.28515625" style="1" customWidth="1"/>
    <col min="2" max="2" width="32.7109375" style="1" customWidth="1"/>
    <col min="3" max="3" width="7.28515625" style="1" customWidth="1"/>
    <col min="4" max="4" width="44.42578125" style="1" customWidth="1"/>
    <col min="5" max="5" width="35" style="1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6" t="s">
        <v>0</v>
      </c>
      <c r="B1" s="16"/>
      <c r="C1" s="16"/>
      <c r="D1" s="16"/>
      <c r="E1" s="16"/>
      <c r="F1" s="16"/>
      <c r="G1" s="16"/>
      <c r="H1" s="16"/>
      <c r="I1" s="2">
        <v>500</v>
      </c>
    </row>
    <row r="2" spans="1:9" ht="15.75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</row>
    <row r="3" spans="1:9" ht="15.75" x14ac:dyDescent="0.25">
      <c r="A3" s="5" t="s">
        <v>200</v>
      </c>
      <c r="B3" s="6"/>
      <c r="C3" s="6"/>
      <c r="D3" s="6"/>
      <c r="E3" s="6"/>
      <c r="F3" s="6"/>
      <c r="G3" s="6"/>
      <c r="H3" s="7"/>
    </row>
    <row r="4" spans="1:9" ht="15" customHeight="1" x14ac:dyDescent="0.25">
      <c r="A4" s="14" t="s">
        <v>201</v>
      </c>
      <c r="B4" s="10" t="s">
        <v>202</v>
      </c>
      <c r="C4" s="10">
        <v>10</v>
      </c>
      <c r="D4" s="11" t="s">
        <v>13</v>
      </c>
      <c r="E4" s="10" t="s">
        <v>21</v>
      </c>
      <c r="F4" s="12">
        <v>65</v>
      </c>
      <c r="G4" s="4">
        <f t="shared" ref="G4:G8" si="0">F4/$I$1</f>
        <v>0.13</v>
      </c>
      <c r="H4" s="13" t="s">
        <v>29</v>
      </c>
    </row>
    <row r="5" spans="1:9" ht="15" customHeight="1" x14ac:dyDescent="0.25">
      <c r="A5" s="14" t="s">
        <v>203</v>
      </c>
      <c r="B5" s="10" t="s">
        <v>204</v>
      </c>
      <c r="C5" s="10">
        <v>10</v>
      </c>
      <c r="D5" s="11" t="s">
        <v>13</v>
      </c>
      <c r="E5" s="10" t="s">
        <v>21</v>
      </c>
      <c r="F5" s="12">
        <v>65</v>
      </c>
      <c r="G5" s="4">
        <f t="shared" si="0"/>
        <v>0.13</v>
      </c>
      <c r="H5" s="13" t="s">
        <v>29</v>
      </c>
    </row>
    <row r="6" spans="1:9" ht="15" customHeight="1" x14ac:dyDescent="0.25">
      <c r="A6" s="14" t="s">
        <v>205</v>
      </c>
      <c r="B6" s="10" t="s">
        <v>206</v>
      </c>
      <c r="C6" s="10">
        <v>10</v>
      </c>
      <c r="D6" s="11" t="s">
        <v>13</v>
      </c>
      <c r="E6" s="10" t="s">
        <v>21</v>
      </c>
      <c r="F6" s="12">
        <v>0</v>
      </c>
      <c r="G6" s="4">
        <f t="shared" si="0"/>
        <v>0</v>
      </c>
      <c r="H6" s="13" t="s">
        <v>29</v>
      </c>
    </row>
    <row r="7" spans="1:9" ht="15" customHeight="1" x14ac:dyDescent="0.25">
      <c r="A7" s="14" t="s">
        <v>207</v>
      </c>
      <c r="B7" s="10" t="s">
        <v>208</v>
      </c>
      <c r="C7" s="10">
        <v>10</v>
      </c>
      <c r="D7" s="11" t="s">
        <v>13</v>
      </c>
      <c r="E7" s="10" t="s">
        <v>21</v>
      </c>
      <c r="F7" s="12">
        <v>0</v>
      </c>
      <c r="G7" s="4">
        <f t="shared" si="0"/>
        <v>0</v>
      </c>
      <c r="H7" s="13" t="s">
        <v>29</v>
      </c>
    </row>
    <row r="8" spans="1:9" ht="15" customHeight="1" x14ac:dyDescent="0.25">
      <c r="A8" s="14" t="s">
        <v>209</v>
      </c>
      <c r="B8" s="10" t="s">
        <v>210</v>
      </c>
      <c r="C8" s="10">
        <v>10</v>
      </c>
      <c r="D8" s="11" t="s">
        <v>13</v>
      </c>
      <c r="E8" s="10" t="s">
        <v>21</v>
      </c>
      <c r="F8" s="12">
        <v>0</v>
      </c>
      <c r="G8" s="4">
        <f t="shared" si="0"/>
        <v>0</v>
      </c>
      <c r="H8" s="13" t="s">
        <v>29</v>
      </c>
    </row>
    <row r="9" spans="1:9" ht="15" customHeight="1" x14ac:dyDescent="0.25"/>
    <row r="10" spans="1:9" ht="15" customHeight="1" x14ac:dyDescent="0.25"/>
    <row r="11" spans="1:9" ht="15" customHeight="1" x14ac:dyDescent="0.25"/>
    <row r="12" spans="1:9" ht="15" customHeight="1" x14ac:dyDescent="0.25"/>
    <row r="13" spans="1:9" ht="15" customHeight="1" x14ac:dyDescent="0.25"/>
    <row r="14" spans="1:9" ht="15" customHeight="1" x14ac:dyDescent="0.25"/>
    <row r="15" spans="1:9" ht="15" customHeight="1" x14ac:dyDescent="0.25"/>
    <row r="16" spans="1:9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</sheetData>
  <sortState ref="A4:G8">
    <sortCondition descending="1" ref="G4:G8"/>
  </sortState>
  <mergeCells count="1">
    <mergeCell ref="A1:H1"/>
  </mergeCell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H4 H9:H99 H5 H6 H7 H8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="85" workbookViewId="0">
      <selection activeCell="D16" sqref="D16"/>
    </sheetView>
  </sheetViews>
  <sheetFormatPr defaultColWidth="9.140625" defaultRowHeight="15" x14ac:dyDescent="0.25"/>
  <cols>
    <col min="1" max="1" width="35.28515625" style="1" customWidth="1"/>
    <col min="2" max="2" width="32.85546875" style="1" customWidth="1"/>
    <col min="3" max="3" width="7.28515625" style="1" customWidth="1"/>
    <col min="4" max="4" width="41.5703125" style="1" customWidth="1"/>
    <col min="5" max="5" width="32.42578125" style="1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6" t="s">
        <v>0</v>
      </c>
      <c r="B1" s="16"/>
      <c r="C1" s="16"/>
      <c r="D1" s="16"/>
      <c r="E1" s="16"/>
      <c r="F1" s="16"/>
      <c r="G1" s="16"/>
      <c r="H1" s="16"/>
      <c r="I1" s="2">
        <v>500</v>
      </c>
    </row>
    <row r="2" spans="1:9" ht="15.75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</row>
    <row r="3" spans="1:9" ht="15.75" x14ac:dyDescent="0.25">
      <c r="A3" s="5" t="s">
        <v>211</v>
      </c>
      <c r="B3" s="6"/>
      <c r="C3" s="6"/>
      <c r="D3" s="6"/>
      <c r="E3" s="6"/>
      <c r="F3" s="6"/>
      <c r="G3" s="6"/>
      <c r="H3" s="7"/>
    </row>
    <row r="4" spans="1:9" ht="15" customHeight="1" x14ac:dyDescent="0.25">
      <c r="A4" s="14" t="s">
        <v>212</v>
      </c>
      <c r="B4" s="10" t="s">
        <v>213</v>
      </c>
      <c r="C4" s="10">
        <v>11</v>
      </c>
      <c r="D4" s="11" t="s">
        <v>13</v>
      </c>
      <c r="E4" s="10" t="s">
        <v>21</v>
      </c>
      <c r="F4" s="12">
        <v>45</v>
      </c>
      <c r="G4" s="4">
        <f t="shared" ref="G4:G6" si="0">F4/$I$1</f>
        <v>0.09</v>
      </c>
      <c r="H4" s="13" t="s">
        <v>29</v>
      </c>
    </row>
    <row r="5" spans="1:9" ht="15" customHeight="1" x14ac:dyDescent="0.25">
      <c r="A5" s="14" t="s">
        <v>214</v>
      </c>
      <c r="B5" s="10" t="s">
        <v>215</v>
      </c>
      <c r="C5" s="10">
        <v>11</v>
      </c>
      <c r="D5" s="11" t="s">
        <v>13</v>
      </c>
      <c r="E5" s="10" t="s">
        <v>21</v>
      </c>
      <c r="F5" s="12">
        <v>40</v>
      </c>
      <c r="G5" s="4">
        <f t="shared" si="0"/>
        <v>0.08</v>
      </c>
      <c r="H5" s="13" t="s">
        <v>29</v>
      </c>
    </row>
    <row r="6" spans="1:9" ht="15" customHeight="1" x14ac:dyDescent="0.25">
      <c r="A6" s="14" t="s">
        <v>216</v>
      </c>
      <c r="B6" s="10" t="s">
        <v>217</v>
      </c>
      <c r="C6" s="10">
        <v>11</v>
      </c>
      <c r="D6" s="11" t="s">
        <v>13</v>
      </c>
      <c r="E6" s="10" t="s">
        <v>21</v>
      </c>
      <c r="F6" s="12">
        <v>0</v>
      </c>
      <c r="G6" s="4">
        <f t="shared" si="0"/>
        <v>0</v>
      </c>
      <c r="H6" s="13" t="s">
        <v>29</v>
      </c>
    </row>
    <row r="7" spans="1:9" ht="15" customHeight="1" x14ac:dyDescent="0.25"/>
    <row r="8" spans="1:9" ht="15" customHeight="1" x14ac:dyDescent="0.25"/>
    <row r="9" spans="1:9" ht="15" customHeight="1" x14ac:dyDescent="0.25"/>
    <row r="10" spans="1:9" ht="15" customHeight="1" x14ac:dyDescent="0.25"/>
    <row r="11" spans="1:9" ht="15" customHeight="1" x14ac:dyDescent="0.25"/>
    <row r="12" spans="1:9" ht="15" customHeight="1" x14ac:dyDescent="0.25"/>
    <row r="13" spans="1:9" ht="15" customHeight="1" x14ac:dyDescent="0.25"/>
    <row r="14" spans="1:9" ht="15" customHeight="1" x14ac:dyDescent="0.25"/>
    <row r="15" spans="1:9" ht="15" customHeight="1" x14ac:dyDescent="0.25"/>
    <row r="16" spans="1:9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</sheetData>
  <sortState ref="A4:G6">
    <sortCondition descending="1" ref="F4:F6"/>
  </sortState>
  <mergeCells count="1">
    <mergeCell ref="A1:H1"/>
  </mergeCell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H4:H99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A16" sqref="A16"/>
    </sheetView>
  </sheetViews>
  <sheetFormatPr defaultRowHeight="15" x14ac:dyDescent="0.25"/>
  <cols>
    <col min="1" max="1" width="43.28515625" bestFit="1" customWidth="1"/>
  </cols>
  <sheetData>
    <row r="1" spans="1:2" x14ac:dyDescent="0.25">
      <c r="A1" t="s">
        <v>218</v>
      </c>
      <c r="B1" t="s">
        <v>8</v>
      </c>
    </row>
    <row r="2" spans="1:2" x14ac:dyDescent="0.25">
      <c r="A2" t="s">
        <v>219</v>
      </c>
      <c r="B2" t="s">
        <v>15</v>
      </c>
    </row>
    <row r="3" spans="1:2" x14ac:dyDescent="0.25">
      <c r="A3" t="s">
        <v>220</v>
      </c>
      <c r="B3" t="s">
        <v>18</v>
      </c>
    </row>
    <row r="4" spans="1:2" x14ac:dyDescent="0.25">
      <c r="A4" t="s">
        <v>221</v>
      </c>
      <c r="B4" t="s">
        <v>29</v>
      </c>
    </row>
    <row r="5" spans="1:2" x14ac:dyDescent="0.25">
      <c r="A5" t="s">
        <v>222</v>
      </c>
    </row>
    <row r="6" spans="1:2" x14ac:dyDescent="0.25">
      <c r="A6" t="s">
        <v>223</v>
      </c>
    </row>
    <row r="7" spans="1:2" x14ac:dyDescent="0.25">
      <c r="A7" t="s">
        <v>13</v>
      </c>
    </row>
    <row r="8" spans="1:2" x14ac:dyDescent="0.25">
      <c r="A8" t="s">
        <v>224</v>
      </c>
    </row>
    <row r="9" spans="1:2" x14ac:dyDescent="0.25">
      <c r="A9" t="s">
        <v>225</v>
      </c>
    </row>
    <row r="10" spans="1:2" x14ac:dyDescent="0.25">
      <c r="A10" t="s">
        <v>226</v>
      </c>
    </row>
    <row r="11" spans="1:2" x14ac:dyDescent="0.25">
      <c r="A11" t="s">
        <v>227</v>
      </c>
    </row>
    <row r="12" spans="1:2" x14ac:dyDescent="0.25">
      <c r="A12" t="s">
        <v>228</v>
      </c>
    </row>
    <row r="13" spans="1:2" x14ac:dyDescent="0.25">
      <c r="A13" t="s">
        <v>229</v>
      </c>
    </row>
    <row r="14" spans="1:2" x14ac:dyDescent="0.25">
      <c r="A14" t="s">
        <v>230</v>
      </c>
    </row>
    <row r="15" spans="1:2" x14ac:dyDescent="0.25">
      <c r="A15" t="s">
        <v>231</v>
      </c>
    </row>
    <row r="16" spans="1:2" x14ac:dyDescent="0.25">
      <c r="A16" t="s">
        <v>232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Выпадающий список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11</cp:lastModifiedBy>
  <cp:revision>4</cp:revision>
  <dcterms:created xsi:type="dcterms:W3CDTF">2006-09-16T00:00:00Z</dcterms:created>
  <dcterms:modified xsi:type="dcterms:W3CDTF">2024-11-14T10:26:21Z</dcterms:modified>
</cp:coreProperties>
</file>