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0776" windowHeight="6996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0" hidden="1">'5 класс'!$I$5:$I$22</definedName>
  </definedNames>
  <calcPr calcId="144525"/>
</workbook>
</file>

<file path=xl/calcChain.xml><?xml version="1.0" encoding="utf-8"?>
<calcChain xmlns="http://schemas.openxmlformats.org/spreadsheetml/2006/main">
  <c r="I4" i="5" l="1"/>
  <c r="I5" i="5"/>
  <c r="I6" i="5"/>
  <c r="I5" i="4"/>
  <c r="I6" i="4"/>
  <c r="I4" i="4"/>
  <c r="I7" i="4"/>
  <c r="I4" i="6" l="1"/>
  <c r="I4" i="3"/>
  <c r="I5" i="3"/>
  <c r="I6" i="3"/>
  <c r="I7" i="3"/>
  <c r="I8" i="3"/>
  <c r="I9" i="3"/>
  <c r="I10" i="3"/>
  <c r="I11" i="3"/>
  <c r="I12" i="3"/>
  <c r="I5" i="2"/>
  <c r="I21" i="2"/>
  <c r="I7" i="2"/>
  <c r="I15" i="2"/>
  <c r="I18" i="2"/>
  <c r="I8" i="2"/>
  <c r="I13" i="2"/>
  <c r="I16" i="2"/>
  <c r="I10" i="2"/>
  <c r="I11" i="2"/>
  <c r="I20" i="2"/>
  <c r="I14" i="2"/>
  <c r="I9" i="2"/>
  <c r="I19" i="2"/>
  <c r="I6" i="2"/>
  <c r="I22" i="2"/>
  <c r="I17" i="2"/>
  <c r="I12" i="2"/>
</calcChain>
</file>

<file path=xl/sharedStrings.xml><?xml version="1.0" encoding="utf-8"?>
<sst xmlns="http://schemas.openxmlformats.org/spreadsheetml/2006/main" count="329" uniqueCount="157">
  <si>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</si>
  <si>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</si>
  <si>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</si>
  <si>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</si>
  <si>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</si>
  <si>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</si>
  <si>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</si>
  <si>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</si>
  <si>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</si>
  <si>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</si>
  <si>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</si>
  <si>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</si>
  <si>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</si>
  <si>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</si>
  <si>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</si>
  <si>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Предварительные результаты школьного этапа всероссийской олимпиады 2022 года по информатике</t>
  </si>
  <si>
    <t>sin2251/edu113027/5/5wv367</t>
  </si>
  <si>
    <t>sin2251/edu113027/5/5648q5</t>
  </si>
  <si>
    <t>sin2251/edu113027/5/53g4r5</t>
  </si>
  <si>
    <t>sin2251/edu113027/5/796wz5</t>
  </si>
  <si>
    <t>sin2251/edu113027/5/5wv337</t>
  </si>
  <si>
    <t>sin2251/edu113027/5/5248g5</t>
  </si>
  <si>
    <t>sin2251/edu113027/5/5qq485</t>
  </si>
  <si>
    <t>sin2251/edu113027/5/5v4945</t>
  </si>
  <si>
    <t>sin2251/edu113027/5/584235</t>
  </si>
  <si>
    <t>sin2251/edu113027/5/7z4267</t>
  </si>
  <si>
    <t>sin2251/edu113027/5/7g8925</t>
  </si>
  <si>
    <t>sin2251/edu113027/5/7r8wz7</t>
  </si>
  <si>
    <t>sin2251/edu113027/5/564wq5</t>
  </si>
  <si>
    <t>sin2251/edu113027/5/796qz5</t>
  </si>
  <si>
    <t>sin2251/edu113027/5/5wvr37</t>
  </si>
  <si>
    <t>sin2251/edu113027/5/524gg5</t>
  </si>
  <si>
    <t>sin2251/edu113027/5/5qq385</t>
  </si>
  <si>
    <t>sin2251/edu113027/5/5v4r45</t>
  </si>
  <si>
    <t>5А</t>
  </si>
  <si>
    <t>5Б</t>
  </si>
  <si>
    <t>5В</t>
  </si>
  <si>
    <t>sin2251/edu113027/6/79vz65</t>
  </si>
  <si>
    <t>sin2251/edu113027/6/5wg945</t>
  </si>
  <si>
    <t>sin2251/edu113027/6/52v895</t>
  </si>
  <si>
    <t>sin2251/edu113027/6/5q84r7</t>
  </si>
  <si>
    <t>sin2251/edu113027/6/5v8925</t>
  </si>
  <si>
    <t>sin2251/edu113027/6/7448w7</t>
  </si>
  <si>
    <t>sin2251/edu113027/6/58qgw7</t>
  </si>
  <si>
    <t>sin2251/edu113027/6/7zv987</t>
  </si>
  <si>
    <t>sin2251/edu113027/6/7gvzw5</t>
  </si>
  <si>
    <t>6А</t>
  </si>
  <si>
    <t>6Б</t>
  </si>
  <si>
    <t>7Б</t>
  </si>
  <si>
    <t>7В</t>
  </si>
  <si>
    <t>sin2271/edu113027/7/7648q7</t>
  </si>
  <si>
    <t>sin2271/edu113027/7/952gz7</t>
  </si>
  <si>
    <t>sin2271/edu113027/7/7248g7</t>
  </si>
  <si>
    <t>sin2271/edu113027/7/7qq487</t>
  </si>
  <si>
    <t>8Б</t>
  </si>
  <si>
    <t>sin2271/edu113027/8/7wg547</t>
  </si>
  <si>
    <t>sin2271/edu113027/8/72v857</t>
  </si>
  <si>
    <t>sin2271/edu113027/8/7q84r9</t>
  </si>
  <si>
    <t>9А</t>
  </si>
  <si>
    <t>sin2291/edu113027/9/53gzr5</t>
  </si>
  <si>
    <t>Сергеевич</t>
  </si>
  <si>
    <t>Дмитриевич</t>
  </si>
  <si>
    <t>Андреевич</t>
  </si>
  <si>
    <t xml:space="preserve">Мирошников </t>
  </si>
  <si>
    <t xml:space="preserve">Константин </t>
  </si>
  <si>
    <t>Рустамович</t>
  </si>
  <si>
    <t xml:space="preserve">Борис </t>
  </si>
  <si>
    <t xml:space="preserve">Кирилл  </t>
  </si>
  <si>
    <t xml:space="preserve">Васенков </t>
  </si>
  <si>
    <t xml:space="preserve">Владимир  </t>
  </si>
  <si>
    <t xml:space="preserve">Шергин </t>
  </si>
  <si>
    <t xml:space="preserve">Тимофей  </t>
  </si>
  <si>
    <t>Александрович</t>
  </si>
  <si>
    <t>Ильич</t>
  </si>
  <si>
    <t>Егороич</t>
  </si>
  <si>
    <t>Алексеевич</t>
  </si>
  <si>
    <t>Абдулкадирович</t>
  </si>
  <si>
    <t>Александровна</t>
  </si>
  <si>
    <t xml:space="preserve">Гаджимурадов </t>
  </si>
  <si>
    <t xml:space="preserve">Абдулмеджид </t>
  </si>
  <si>
    <t xml:space="preserve">Гвоздев </t>
  </si>
  <si>
    <t xml:space="preserve">Роман </t>
  </si>
  <si>
    <t xml:space="preserve">Рогулин </t>
  </si>
  <si>
    <t xml:space="preserve">Петиш </t>
  </si>
  <si>
    <t xml:space="preserve">Максим </t>
  </si>
  <si>
    <t>Елизавета</t>
  </si>
  <si>
    <t xml:space="preserve">Мирошникова </t>
  </si>
  <si>
    <t xml:space="preserve">Анастасия </t>
  </si>
  <si>
    <t>Владиславовна</t>
  </si>
  <si>
    <t xml:space="preserve">Кучерявенко </t>
  </si>
  <si>
    <t xml:space="preserve">Елизавета </t>
  </si>
  <si>
    <t xml:space="preserve">Коряк </t>
  </si>
  <si>
    <t>Денис</t>
  </si>
  <si>
    <t xml:space="preserve">Фирсов </t>
  </si>
  <si>
    <t>Алексей</t>
  </si>
  <si>
    <t xml:space="preserve">Бороздина </t>
  </si>
  <si>
    <t>Ангелина</t>
  </si>
  <si>
    <t xml:space="preserve">Устюгов </t>
  </si>
  <si>
    <t>Владислав</t>
  </si>
  <si>
    <t>Алексеевна</t>
  </si>
  <si>
    <t xml:space="preserve">Столповская </t>
  </si>
  <si>
    <t xml:space="preserve">Таисия </t>
  </si>
  <si>
    <t>Леонидович</t>
  </si>
  <si>
    <t xml:space="preserve">Савкин </t>
  </si>
  <si>
    <t xml:space="preserve">Михаил </t>
  </si>
  <si>
    <t xml:space="preserve">Нестеров </t>
  </si>
  <si>
    <t xml:space="preserve">Глеб </t>
  </si>
  <si>
    <t>Олеговна</t>
  </si>
  <si>
    <t>Владирович</t>
  </si>
  <si>
    <t>Артурович</t>
  </si>
  <si>
    <t xml:space="preserve">Коновалова </t>
  </si>
  <si>
    <t xml:space="preserve">Арина </t>
  </si>
  <si>
    <t xml:space="preserve">Камышан </t>
  </si>
  <si>
    <t xml:space="preserve">Игорь </t>
  </si>
  <si>
    <t xml:space="preserve">Максейкин  </t>
  </si>
  <si>
    <t>Максим</t>
  </si>
  <si>
    <t xml:space="preserve">Коноплев </t>
  </si>
  <si>
    <t xml:space="preserve">Добронравов </t>
  </si>
  <si>
    <t xml:space="preserve">Иван </t>
  </si>
  <si>
    <t xml:space="preserve">Умов </t>
  </si>
  <si>
    <t>Ярослав</t>
  </si>
  <si>
    <t xml:space="preserve">Филиппов </t>
  </si>
  <si>
    <t>Артем</t>
  </si>
  <si>
    <t xml:space="preserve">Тастиледов </t>
  </si>
  <si>
    <t>Арсений</t>
  </si>
  <si>
    <t xml:space="preserve">Попов </t>
  </si>
  <si>
    <t>Константин</t>
  </si>
  <si>
    <t>Егор</t>
  </si>
  <si>
    <t xml:space="preserve">Куприянов </t>
  </si>
  <si>
    <t xml:space="preserve">Никита </t>
  </si>
  <si>
    <t xml:space="preserve">Кельн </t>
  </si>
  <si>
    <t>Давид</t>
  </si>
  <si>
    <t xml:space="preserve">Карташов </t>
  </si>
  <si>
    <t xml:space="preserve">Кадырбердиева </t>
  </si>
  <si>
    <t>Сумая</t>
  </si>
  <si>
    <t xml:space="preserve">Гудина </t>
  </si>
  <si>
    <t xml:space="preserve">Вильховая </t>
  </si>
  <si>
    <t xml:space="preserve">Лилия </t>
  </si>
  <si>
    <t xml:space="preserve">Быханов </t>
  </si>
  <si>
    <t xml:space="preserve">Аверичева </t>
  </si>
  <si>
    <t>Дарья</t>
  </si>
  <si>
    <t xml:space="preserve"> МОУ "СОШ №35"</t>
  </si>
  <si>
    <t>Ильинская Людмила Николаевна</t>
  </si>
  <si>
    <t>Самойлов Сергей Валентинович</t>
  </si>
  <si>
    <t>Романовна</t>
  </si>
  <si>
    <t xml:space="preserve">Евгеньевич </t>
  </si>
  <si>
    <t>Сергеевна</t>
  </si>
  <si>
    <t>Владимировна</t>
  </si>
  <si>
    <t>Айдарбековна</t>
  </si>
  <si>
    <t>Иванович</t>
  </si>
  <si>
    <t>Тимурович</t>
  </si>
  <si>
    <t>11 класс -  НЕТ УЧАСТНИКОВ</t>
  </si>
  <si>
    <t>10 класс - НЕТ УЧАСТНИКОВ</t>
  </si>
  <si>
    <t>Игоревич</t>
  </si>
  <si>
    <t>Романович</t>
  </si>
  <si>
    <t>Павлович</t>
  </si>
  <si>
    <t>Грицок Елена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</si>
</sst>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90" zoomScaleNormal="90" workbookViewId="0">
      <selection activeCell="G6" sqref="G6"/>
    </sheetView>
  </sheetViews>
  <sheetFormatPr defaultRowHeight="14.4" x14ac:dyDescent="0.3"/>
  <cols>
    <col min="1" max="1" width="30.88671875" customWidth="1"/>
    <col min="2" max="2" width="19.33203125" customWidth="1"/>
    <col min="3" max="3" width="14.44140625" customWidth="1"/>
    <col min="4" max="4" width="29.109375" bestFit="1" customWidth="1"/>
    <col min="5" max="5" width="4" bestFit="1" customWidth="1"/>
    <col min="6" max="6" width="23" customWidth="1"/>
    <col min="7" max="7" width="40.109375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16.2" thickBot="1" x14ac:dyDescent="0.35">
      <c r="A5" s="14" t="s">
        <v>138</v>
      </c>
      <c r="B5" s="8" t="s">
        <v>115</v>
      </c>
      <c r="C5" s="22" t="s">
        <v>145</v>
      </c>
      <c r="D5" s="15" t="s">
        <v>17</v>
      </c>
      <c r="E5" s="14" t="s">
        <v>34</v>
      </c>
      <c r="F5" s="4" t="s">
        <v>141</v>
      </c>
      <c r="G5" s="19" t="s">
        <v>142</v>
      </c>
      <c r="H5" s="5">
        <v>202</v>
      </c>
      <c r="I5" s="6">
        <f>H5/500</f>
        <v>0.40400000000000003</v>
      </c>
      <c r="J5" s="7"/>
    </row>
    <row r="6" spans="1:10" ht="16.2" thickBot="1" x14ac:dyDescent="0.35">
      <c r="A6" s="14" t="s">
        <v>114</v>
      </c>
      <c r="B6" s="8" t="s">
        <v>115</v>
      </c>
      <c r="C6" s="8" t="s">
        <v>62</v>
      </c>
      <c r="D6" s="15" t="s">
        <v>31</v>
      </c>
      <c r="E6" s="14" t="s">
        <v>35</v>
      </c>
      <c r="F6" s="4" t="s">
        <v>141</v>
      </c>
      <c r="G6" s="20" t="s">
        <v>143</v>
      </c>
      <c r="H6" s="5">
        <v>172</v>
      </c>
      <c r="I6" s="6">
        <f>H6/500</f>
        <v>0.34399999999999997</v>
      </c>
      <c r="J6" s="7"/>
    </row>
    <row r="7" spans="1:10" ht="16.2" thickBot="1" x14ac:dyDescent="0.35">
      <c r="A7" s="14" t="s">
        <v>135</v>
      </c>
      <c r="B7" s="3" t="s">
        <v>85</v>
      </c>
      <c r="C7" s="21" t="s">
        <v>147</v>
      </c>
      <c r="D7" s="15" t="s">
        <v>19</v>
      </c>
      <c r="E7" s="14" t="s">
        <v>34</v>
      </c>
      <c r="F7" s="4" t="s">
        <v>141</v>
      </c>
      <c r="G7" s="19" t="s">
        <v>142</v>
      </c>
      <c r="H7" s="5">
        <v>162</v>
      </c>
      <c r="I7" s="6">
        <f>H7/500</f>
        <v>0.32400000000000001</v>
      </c>
      <c r="J7" s="7"/>
    </row>
    <row r="8" spans="1:10" ht="16.2" thickBot="1" x14ac:dyDescent="0.35">
      <c r="A8" s="14" t="s">
        <v>130</v>
      </c>
      <c r="B8" s="8" t="s">
        <v>131</v>
      </c>
      <c r="C8" s="9" t="s">
        <v>60</v>
      </c>
      <c r="D8" s="15" t="s">
        <v>22</v>
      </c>
      <c r="E8" s="14" t="s">
        <v>34</v>
      </c>
      <c r="F8" s="4" t="s">
        <v>141</v>
      </c>
      <c r="G8" s="19" t="s">
        <v>142</v>
      </c>
      <c r="H8" s="5">
        <v>159</v>
      </c>
      <c r="I8" s="6">
        <f>H8/500</f>
        <v>0.318</v>
      </c>
      <c r="J8" s="7"/>
    </row>
    <row r="9" spans="1:10" ht="16.2" thickBot="1" x14ac:dyDescent="0.35">
      <c r="A9" s="14" t="s">
        <v>117</v>
      </c>
      <c r="B9" s="8" t="s">
        <v>118</v>
      </c>
      <c r="C9" s="8" t="s">
        <v>61</v>
      </c>
      <c r="D9" s="15" t="s">
        <v>29</v>
      </c>
      <c r="E9" s="14" t="s">
        <v>35</v>
      </c>
      <c r="F9" s="4" t="s">
        <v>141</v>
      </c>
      <c r="G9" s="19" t="s">
        <v>142</v>
      </c>
      <c r="H9" s="5">
        <v>158</v>
      </c>
      <c r="I9" s="6">
        <f>H9/500</f>
        <v>0.316</v>
      </c>
      <c r="J9" s="7"/>
    </row>
    <row r="10" spans="1:10" ht="16.2" thickBot="1" x14ac:dyDescent="0.35">
      <c r="A10" s="14" t="s">
        <v>125</v>
      </c>
      <c r="B10" s="9" t="s">
        <v>126</v>
      </c>
      <c r="C10" s="10" t="s">
        <v>149</v>
      </c>
      <c r="D10" s="15" t="s">
        <v>25</v>
      </c>
      <c r="E10" s="14" t="s">
        <v>34</v>
      </c>
      <c r="F10" s="4" t="s">
        <v>141</v>
      </c>
      <c r="G10" s="20" t="s">
        <v>143</v>
      </c>
      <c r="H10" s="5">
        <v>130</v>
      </c>
      <c r="I10" s="6">
        <f>H10/500</f>
        <v>0.26</v>
      </c>
      <c r="J10" s="7"/>
    </row>
    <row r="11" spans="1:10" ht="16.2" thickBot="1" x14ac:dyDescent="0.35">
      <c r="A11" s="14" t="s">
        <v>123</v>
      </c>
      <c r="B11" s="10" t="s">
        <v>124</v>
      </c>
      <c r="C11" s="10" t="s">
        <v>61</v>
      </c>
      <c r="D11" s="15" t="s">
        <v>26</v>
      </c>
      <c r="E11" s="14" t="s">
        <v>34</v>
      </c>
      <c r="F11" s="4" t="s">
        <v>141</v>
      </c>
      <c r="G11" s="20" t="s">
        <v>143</v>
      </c>
      <c r="H11" s="5">
        <v>107</v>
      </c>
      <c r="I11" s="6">
        <f>H11/500</f>
        <v>0.214</v>
      </c>
      <c r="J11" s="7"/>
    </row>
    <row r="12" spans="1:10" ht="16.2" thickBot="1" x14ac:dyDescent="0.35">
      <c r="A12" s="12" t="s">
        <v>139</v>
      </c>
      <c r="B12" s="3" t="s">
        <v>140</v>
      </c>
      <c r="C12" s="21" t="s">
        <v>144</v>
      </c>
      <c r="D12" s="13" t="s">
        <v>16</v>
      </c>
      <c r="E12" s="12" t="s">
        <v>34</v>
      </c>
      <c r="F12" s="4" t="s">
        <v>141</v>
      </c>
      <c r="G12" s="19" t="s">
        <v>142</v>
      </c>
      <c r="H12" s="5">
        <v>100</v>
      </c>
      <c r="I12" s="6">
        <f>H12/500</f>
        <v>0.2</v>
      </c>
      <c r="J12" s="7"/>
    </row>
    <row r="13" spans="1:10" ht="16.2" thickBot="1" x14ac:dyDescent="0.35">
      <c r="A13" s="14" t="s">
        <v>128</v>
      </c>
      <c r="B13" s="9" t="s">
        <v>129</v>
      </c>
      <c r="C13" s="9" t="s">
        <v>62</v>
      </c>
      <c r="D13" s="15" t="s">
        <v>23</v>
      </c>
      <c r="E13" s="14" t="s">
        <v>34</v>
      </c>
      <c r="F13" s="4" t="s">
        <v>141</v>
      </c>
      <c r="G13" s="19" t="s">
        <v>142</v>
      </c>
      <c r="H13" s="5">
        <v>100</v>
      </c>
      <c r="I13" s="6">
        <f>H13/500</f>
        <v>0.2</v>
      </c>
      <c r="J13" s="7"/>
    </row>
    <row r="14" spans="1:10" ht="16.2" thickBot="1" x14ac:dyDescent="0.35">
      <c r="A14" s="14" t="s">
        <v>119</v>
      </c>
      <c r="B14" s="9" t="s">
        <v>120</v>
      </c>
      <c r="C14" s="10" t="s">
        <v>75</v>
      </c>
      <c r="D14" s="15" t="s">
        <v>28</v>
      </c>
      <c r="E14" s="14" t="s">
        <v>34</v>
      </c>
      <c r="F14" s="4" t="s">
        <v>141</v>
      </c>
      <c r="G14" s="19" t="s">
        <v>142</v>
      </c>
      <c r="H14" s="5">
        <v>100</v>
      </c>
      <c r="I14" s="6">
        <f>H14/500</f>
        <v>0.2</v>
      </c>
      <c r="J14" s="7"/>
    </row>
    <row r="15" spans="1:10" ht="16.2" thickBot="1" x14ac:dyDescent="0.35">
      <c r="A15" s="14" t="s">
        <v>133</v>
      </c>
      <c r="B15" s="8" t="s">
        <v>134</v>
      </c>
      <c r="C15" s="8" t="s">
        <v>148</v>
      </c>
      <c r="D15" s="15" t="s">
        <v>20</v>
      </c>
      <c r="E15" s="14" t="s">
        <v>34</v>
      </c>
      <c r="F15" s="4" t="s">
        <v>141</v>
      </c>
      <c r="G15" s="19" t="s">
        <v>142</v>
      </c>
      <c r="H15" s="5">
        <v>78</v>
      </c>
      <c r="I15" s="6">
        <f>H15/500</f>
        <v>0.156</v>
      </c>
      <c r="J15" s="7"/>
    </row>
    <row r="16" spans="1:10" ht="16.2" thickBot="1" x14ac:dyDescent="0.35">
      <c r="A16" s="14" t="s">
        <v>125</v>
      </c>
      <c r="B16" s="8" t="s">
        <v>127</v>
      </c>
      <c r="C16" s="10" t="s">
        <v>149</v>
      </c>
      <c r="D16" s="15" t="s">
        <v>24</v>
      </c>
      <c r="E16" s="14" t="s">
        <v>34</v>
      </c>
      <c r="F16" s="4" t="s">
        <v>141</v>
      </c>
      <c r="G16" s="20" t="s">
        <v>143</v>
      </c>
      <c r="H16" s="5">
        <v>69</v>
      </c>
      <c r="I16" s="6">
        <f>H16/500</f>
        <v>0.13800000000000001</v>
      </c>
      <c r="J16" s="7"/>
    </row>
    <row r="17" spans="1:10" ht="16.2" thickBot="1" x14ac:dyDescent="0.35">
      <c r="A17" s="14" t="s">
        <v>110</v>
      </c>
      <c r="B17" s="10" t="s">
        <v>111</v>
      </c>
      <c r="C17" s="10" t="s">
        <v>107</v>
      </c>
      <c r="D17" s="15" t="s">
        <v>33</v>
      </c>
      <c r="E17" s="14" t="s">
        <v>36</v>
      </c>
      <c r="F17" s="4" t="s">
        <v>141</v>
      </c>
      <c r="G17" s="19" t="s">
        <v>142</v>
      </c>
      <c r="H17" s="5">
        <v>60</v>
      </c>
      <c r="I17" s="6">
        <f>H17/500</f>
        <v>0.12</v>
      </c>
      <c r="J17" s="7"/>
    </row>
    <row r="18" spans="1:10" ht="16.2" thickBot="1" x14ac:dyDescent="0.35">
      <c r="A18" s="14" t="s">
        <v>132</v>
      </c>
      <c r="B18" s="8" t="s">
        <v>115</v>
      </c>
      <c r="C18" s="8" t="s">
        <v>60</v>
      </c>
      <c r="D18" s="15" t="s">
        <v>21</v>
      </c>
      <c r="E18" s="14" t="s">
        <v>34</v>
      </c>
      <c r="F18" s="4" t="s">
        <v>141</v>
      </c>
      <c r="G18" s="20" t="s">
        <v>143</v>
      </c>
      <c r="H18" s="5">
        <v>50</v>
      </c>
      <c r="I18" s="6">
        <f>H18/500</f>
        <v>0.1</v>
      </c>
      <c r="J18" s="7"/>
    </row>
    <row r="19" spans="1:10" ht="16.2" thickBot="1" x14ac:dyDescent="0.35">
      <c r="A19" s="14" t="s">
        <v>116</v>
      </c>
      <c r="B19" s="8" t="s">
        <v>106</v>
      </c>
      <c r="C19" s="8" t="s">
        <v>109</v>
      </c>
      <c r="D19" s="15" t="s">
        <v>30</v>
      </c>
      <c r="E19" s="14" t="s">
        <v>35</v>
      </c>
      <c r="F19" s="4" t="s">
        <v>141</v>
      </c>
      <c r="G19" s="20" t="s">
        <v>143</v>
      </c>
      <c r="H19" s="5">
        <v>50</v>
      </c>
      <c r="I19" s="6">
        <f>H19/500</f>
        <v>0.1</v>
      </c>
      <c r="J19" s="7"/>
    </row>
    <row r="20" spans="1:10" ht="16.2" thickBot="1" x14ac:dyDescent="0.35">
      <c r="A20" s="14" t="s">
        <v>121</v>
      </c>
      <c r="B20" s="8" t="s">
        <v>122</v>
      </c>
      <c r="C20" s="10" t="s">
        <v>150</v>
      </c>
      <c r="D20" s="15" t="s">
        <v>27</v>
      </c>
      <c r="E20" s="14" t="s">
        <v>34</v>
      </c>
      <c r="F20" s="4" t="s">
        <v>141</v>
      </c>
      <c r="G20" s="20" t="s">
        <v>143</v>
      </c>
      <c r="H20" s="5">
        <v>40</v>
      </c>
      <c r="I20" s="6">
        <f>H20/500</f>
        <v>0.08</v>
      </c>
      <c r="J20" s="7"/>
    </row>
    <row r="21" spans="1:10" ht="16.2" thickBot="1" x14ac:dyDescent="0.35">
      <c r="A21" s="14" t="s">
        <v>136</v>
      </c>
      <c r="B21" s="3" t="s">
        <v>137</v>
      </c>
      <c r="C21" s="22" t="s">
        <v>146</v>
      </c>
      <c r="D21" s="15" t="s">
        <v>18</v>
      </c>
      <c r="E21" s="14" t="s">
        <v>34</v>
      </c>
      <c r="F21" s="4" t="s">
        <v>141</v>
      </c>
      <c r="G21" s="19" t="s">
        <v>142</v>
      </c>
      <c r="H21" s="5">
        <v>25</v>
      </c>
      <c r="I21" s="6">
        <f>H21/500</f>
        <v>0.05</v>
      </c>
      <c r="J21" s="7"/>
    </row>
    <row r="22" spans="1:10" ht="16.2" thickBot="1" x14ac:dyDescent="0.35">
      <c r="A22" s="14" t="s">
        <v>112</v>
      </c>
      <c r="B22" s="10" t="s">
        <v>113</v>
      </c>
      <c r="C22" s="10" t="s">
        <v>108</v>
      </c>
      <c r="D22" s="15" t="s">
        <v>32</v>
      </c>
      <c r="E22" s="14" t="s">
        <v>35</v>
      </c>
      <c r="F22" s="4" t="s">
        <v>141</v>
      </c>
      <c r="G22" s="19" t="s">
        <v>142</v>
      </c>
      <c r="H22" s="5">
        <v>25</v>
      </c>
      <c r="I22" s="6">
        <f>H22/500</f>
        <v>0.05</v>
      </c>
      <c r="J22" s="7"/>
    </row>
  </sheetData>
  <autoFilter ref="I4:I22">
    <sortState ref="A5:J23">
      <sortCondition descending="1" ref="I4:I23"/>
    </sortState>
  </autoFilter>
  <mergeCells count="2">
    <mergeCell ref="A3:J3"/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90" zoomScaleNormal="90" workbookViewId="0">
      <selection activeCell="G8" sqref="G8"/>
    </sheetView>
  </sheetViews>
  <sheetFormatPr defaultRowHeight="14.4" x14ac:dyDescent="0.3"/>
  <cols>
    <col min="1" max="1" width="14.109375" bestFit="1" customWidth="1"/>
    <col min="2" max="2" width="11.6640625" bestFit="1" customWidth="1"/>
    <col min="3" max="3" width="16" bestFit="1" customWidth="1"/>
    <col min="4" max="4" width="29.88671875" customWidth="1"/>
    <col min="5" max="5" width="4" bestFit="1" customWidth="1"/>
    <col min="6" max="6" width="25.88671875" customWidth="1"/>
    <col min="7" max="7" width="42.77734375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6.2" thickBot="1" x14ac:dyDescent="0.35">
      <c r="A4" s="26" t="s">
        <v>105</v>
      </c>
      <c r="B4" s="8" t="s">
        <v>106</v>
      </c>
      <c r="C4" s="8" t="s">
        <v>60</v>
      </c>
      <c r="D4" s="15" t="s">
        <v>37</v>
      </c>
      <c r="E4" s="14" t="s">
        <v>46</v>
      </c>
      <c r="F4" s="4" t="s">
        <v>141</v>
      </c>
      <c r="G4" s="20" t="s">
        <v>143</v>
      </c>
      <c r="H4" s="5">
        <v>107</v>
      </c>
      <c r="I4" s="6">
        <f t="shared" ref="I4:I12" si="0">H4/500</f>
        <v>0.214</v>
      </c>
      <c r="J4" s="7"/>
    </row>
    <row r="5" spans="1:10" ht="16.2" thickBot="1" x14ac:dyDescent="0.35">
      <c r="A5" s="26" t="s">
        <v>103</v>
      </c>
      <c r="B5" s="3" t="s">
        <v>104</v>
      </c>
      <c r="C5" s="3" t="s">
        <v>102</v>
      </c>
      <c r="D5" s="15" t="s">
        <v>38</v>
      </c>
      <c r="E5" s="14" t="s">
        <v>46</v>
      </c>
      <c r="F5" s="4" t="s">
        <v>141</v>
      </c>
      <c r="G5" s="20" t="s">
        <v>143</v>
      </c>
      <c r="H5" s="5">
        <v>200</v>
      </c>
      <c r="I5" s="6">
        <f t="shared" si="0"/>
        <v>0.4</v>
      </c>
      <c r="J5" s="7"/>
    </row>
    <row r="6" spans="1:10" ht="16.2" thickBot="1" x14ac:dyDescent="0.35">
      <c r="A6" s="26" t="s">
        <v>100</v>
      </c>
      <c r="B6" s="3" t="s">
        <v>101</v>
      </c>
      <c r="C6" s="3" t="s">
        <v>99</v>
      </c>
      <c r="D6" s="15" t="s">
        <v>39</v>
      </c>
      <c r="E6" s="14" t="s">
        <v>46</v>
      </c>
      <c r="F6" s="4" t="s">
        <v>141</v>
      </c>
      <c r="G6" s="20" t="s">
        <v>143</v>
      </c>
      <c r="H6" s="5">
        <v>330</v>
      </c>
      <c r="I6" s="6">
        <f t="shared" si="0"/>
        <v>0.66</v>
      </c>
      <c r="J6" s="7"/>
    </row>
    <row r="7" spans="1:10" ht="16.2" thickBot="1" x14ac:dyDescent="0.35">
      <c r="A7" s="26" t="s">
        <v>97</v>
      </c>
      <c r="B7" s="24" t="s">
        <v>98</v>
      </c>
      <c r="C7" s="10" t="s">
        <v>153</v>
      </c>
      <c r="D7" s="25" t="s">
        <v>40</v>
      </c>
      <c r="E7" s="23" t="s">
        <v>47</v>
      </c>
      <c r="F7" s="4" t="s">
        <v>141</v>
      </c>
      <c r="G7" s="19" t="s">
        <v>142</v>
      </c>
      <c r="H7" s="5">
        <v>144</v>
      </c>
      <c r="I7" s="6">
        <f t="shared" si="0"/>
        <v>0.28799999999999998</v>
      </c>
      <c r="J7" s="7"/>
    </row>
    <row r="8" spans="1:10" ht="16.2" thickBot="1" x14ac:dyDescent="0.35">
      <c r="A8" s="26" t="s">
        <v>95</v>
      </c>
      <c r="B8" s="24" t="s">
        <v>96</v>
      </c>
      <c r="C8" s="27" t="s">
        <v>77</v>
      </c>
      <c r="D8" s="25" t="s">
        <v>41</v>
      </c>
      <c r="E8" s="23" t="s">
        <v>47</v>
      </c>
      <c r="F8" s="4" t="s">
        <v>141</v>
      </c>
      <c r="G8" s="19" t="s">
        <v>142</v>
      </c>
      <c r="H8" s="5">
        <v>207</v>
      </c>
      <c r="I8" s="6">
        <f t="shared" si="0"/>
        <v>0.41399999999999998</v>
      </c>
      <c r="J8" s="7"/>
    </row>
    <row r="9" spans="1:10" ht="16.2" thickBot="1" x14ac:dyDescent="0.35">
      <c r="A9" s="26" t="s">
        <v>93</v>
      </c>
      <c r="B9" s="8" t="s">
        <v>94</v>
      </c>
      <c r="C9" s="10" t="s">
        <v>155</v>
      </c>
      <c r="D9" s="15" t="s">
        <v>42</v>
      </c>
      <c r="E9" s="14" t="s">
        <v>47</v>
      </c>
      <c r="F9" s="4" t="s">
        <v>141</v>
      </c>
      <c r="G9" s="20" t="s">
        <v>143</v>
      </c>
      <c r="H9" s="5">
        <v>63</v>
      </c>
      <c r="I9" s="6">
        <f t="shared" si="0"/>
        <v>0.126</v>
      </c>
      <c r="J9" s="7"/>
    </row>
    <row r="10" spans="1:10" ht="16.2" thickBot="1" x14ac:dyDescent="0.35">
      <c r="A10" s="26" t="s">
        <v>91</v>
      </c>
      <c r="B10" s="9" t="s">
        <v>92</v>
      </c>
      <c r="C10" s="10" t="s">
        <v>154</v>
      </c>
      <c r="D10" s="15" t="s">
        <v>43</v>
      </c>
      <c r="E10" s="14" t="s">
        <v>47</v>
      </c>
      <c r="F10" s="4" t="s">
        <v>141</v>
      </c>
      <c r="G10" s="20" t="s">
        <v>143</v>
      </c>
      <c r="H10" s="5">
        <v>131</v>
      </c>
      <c r="I10" s="6">
        <f t="shared" si="0"/>
        <v>0.26200000000000001</v>
      </c>
      <c r="J10" s="7"/>
    </row>
    <row r="11" spans="1:10" ht="16.2" thickBot="1" x14ac:dyDescent="0.35">
      <c r="A11" s="26" t="s">
        <v>89</v>
      </c>
      <c r="B11" s="3" t="s">
        <v>90</v>
      </c>
      <c r="C11" s="3" t="s">
        <v>88</v>
      </c>
      <c r="D11" s="15" t="s">
        <v>44</v>
      </c>
      <c r="E11" s="14" t="s">
        <v>47</v>
      </c>
      <c r="F11" s="4" t="s">
        <v>141</v>
      </c>
      <c r="G11" s="20" t="s">
        <v>143</v>
      </c>
      <c r="H11" s="5">
        <v>128</v>
      </c>
      <c r="I11" s="6">
        <f t="shared" si="0"/>
        <v>0.25600000000000001</v>
      </c>
      <c r="J11" s="7"/>
    </row>
    <row r="12" spans="1:10" ht="16.2" thickBot="1" x14ac:dyDescent="0.35">
      <c r="A12" s="26" t="s">
        <v>86</v>
      </c>
      <c r="B12" s="8" t="s">
        <v>87</v>
      </c>
      <c r="C12" s="8" t="s">
        <v>77</v>
      </c>
      <c r="D12" s="15" t="s">
        <v>45</v>
      </c>
      <c r="E12" s="14" t="s">
        <v>47</v>
      </c>
      <c r="F12" s="4" t="s">
        <v>141</v>
      </c>
      <c r="G12" s="20" t="s">
        <v>143</v>
      </c>
      <c r="H12" s="5">
        <v>83</v>
      </c>
      <c r="I12" s="6">
        <f t="shared" si="0"/>
        <v>0.16600000000000001</v>
      </c>
      <c r="J12" s="7"/>
    </row>
  </sheetData>
  <mergeCells count="2">
    <mergeCell ref="A3:J3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>
      <selection activeCell="G6" sqref="G6"/>
    </sheetView>
  </sheetViews>
  <sheetFormatPr defaultRowHeight="14.4" x14ac:dyDescent="0.3"/>
  <cols>
    <col min="1" max="1" width="14.5546875" bestFit="1" customWidth="1"/>
    <col min="2" max="2" width="15.33203125" bestFit="1" customWidth="1"/>
    <col min="3" max="3" width="17.33203125" customWidth="1"/>
    <col min="4" max="4" width="29" bestFit="1" customWidth="1"/>
    <col min="5" max="5" width="4" bestFit="1" customWidth="1"/>
    <col min="6" max="6" width="19.21875" customWidth="1"/>
    <col min="7" max="7" width="35.109375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6.2" thickBot="1" x14ac:dyDescent="0.35">
      <c r="A4" s="28" t="s">
        <v>82</v>
      </c>
      <c r="B4" s="8" t="s">
        <v>81</v>
      </c>
      <c r="C4" s="8" t="s">
        <v>73</v>
      </c>
      <c r="D4" s="29" t="s">
        <v>52</v>
      </c>
      <c r="E4" s="26" t="s">
        <v>49</v>
      </c>
      <c r="F4" s="11" t="s">
        <v>141</v>
      </c>
      <c r="G4" s="30" t="s">
        <v>142</v>
      </c>
      <c r="H4" s="5">
        <v>90</v>
      </c>
      <c r="I4" s="6">
        <f>H4/500</f>
        <v>0.18</v>
      </c>
      <c r="J4" s="7"/>
    </row>
    <row r="5" spans="1:10" ht="16.2" thickBot="1" x14ac:dyDescent="0.35">
      <c r="A5" s="26" t="s">
        <v>78</v>
      </c>
      <c r="B5" s="8" t="s">
        <v>79</v>
      </c>
      <c r="C5" s="8" t="s">
        <v>76</v>
      </c>
      <c r="D5" s="29" t="s">
        <v>50</v>
      </c>
      <c r="E5" s="26" t="s">
        <v>48</v>
      </c>
      <c r="F5" s="11" t="s">
        <v>141</v>
      </c>
      <c r="G5" s="30" t="s">
        <v>142</v>
      </c>
      <c r="H5" s="5">
        <v>30</v>
      </c>
      <c r="I5" s="6">
        <f>H5/500</f>
        <v>0.06</v>
      </c>
      <c r="J5" s="7"/>
    </row>
    <row r="6" spans="1:10" ht="16.2" thickBot="1" x14ac:dyDescent="0.35">
      <c r="A6" s="28" t="s">
        <v>80</v>
      </c>
      <c r="B6" s="11" t="s">
        <v>81</v>
      </c>
      <c r="C6" s="11" t="s">
        <v>74</v>
      </c>
      <c r="D6" s="29" t="s">
        <v>51</v>
      </c>
      <c r="E6" s="26" t="s">
        <v>49</v>
      </c>
      <c r="F6" s="11" t="s">
        <v>141</v>
      </c>
      <c r="G6" s="11" t="s">
        <v>156</v>
      </c>
      <c r="H6" s="5">
        <v>0</v>
      </c>
      <c r="I6" s="6">
        <f>H6/500</f>
        <v>0</v>
      </c>
      <c r="J6" s="7"/>
    </row>
    <row r="7" spans="1:10" ht="16.2" thickBot="1" x14ac:dyDescent="0.35">
      <c r="A7" s="28" t="s">
        <v>83</v>
      </c>
      <c r="B7" s="8" t="s">
        <v>84</v>
      </c>
      <c r="C7" s="8" t="s">
        <v>72</v>
      </c>
      <c r="D7" s="29" t="s">
        <v>53</v>
      </c>
      <c r="E7" s="26" t="s">
        <v>49</v>
      </c>
      <c r="F7" s="11" t="s">
        <v>141</v>
      </c>
      <c r="G7" s="11" t="s">
        <v>156</v>
      </c>
      <c r="H7" s="5">
        <v>0</v>
      </c>
      <c r="I7" s="6">
        <f>H7/500</f>
        <v>0</v>
      </c>
      <c r="J7" s="7"/>
    </row>
  </sheetData>
  <mergeCells count="2">
    <mergeCell ref="A3:J3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90" zoomScaleNormal="90" workbookViewId="0">
      <selection activeCell="G6" sqref="G6"/>
    </sheetView>
  </sheetViews>
  <sheetFormatPr defaultRowHeight="14.4" x14ac:dyDescent="0.3"/>
  <cols>
    <col min="1" max="1" width="10.88671875" bestFit="1" customWidth="1"/>
    <col min="2" max="2" width="11" bestFit="1" customWidth="1"/>
    <col min="3" max="3" width="13.44140625" bestFit="1" customWidth="1"/>
    <col min="4" max="4" width="29" bestFit="1" customWidth="1"/>
    <col min="5" max="5" width="4" bestFit="1" customWidth="1"/>
    <col min="6" max="6" width="22" customWidth="1"/>
    <col min="7" max="7" width="42.6640625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6.2" thickBot="1" x14ac:dyDescent="0.35">
      <c r="A4" s="16" t="s">
        <v>66</v>
      </c>
      <c r="B4" s="3" t="s">
        <v>67</v>
      </c>
      <c r="C4" s="3" t="s">
        <v>65</v>
      </c>
      <c r="D4" s="15" t="s">
        <v>55</v>
      </c>
      <c r="E4" s="14" t="s">
        <v>54</v>
      </c>
      <c r="F4" s="4" t="s">
        <v>141</v>
      </c>
      <c r="G4" s="11" t="s">
        <v>156</v>
      </c>
      <c r="H4" s="5">
        <v>29</v>
      </c>
      <c r="I4" s="6">
        <f t="shared" ref="I4:I6" si="0">H4/500</f>
        <v>5.8000000000000003E-2</v>
      </c>
      <c r="J4" s="7"/>
    </row>
    <row r="5" spans="1:10" ht="16.2" thickBot="1" x14ac:dyDescent="0.35">
      <c r="A5" s="16" t="s">
        <v>68</v>
      </c>
      <c r="B5" s="3" t="s">
        <v>69</v>
      </c>
      <c r="C5" s="3" t="s">
        <v>61</v>
      </c>
      <c r="D5" s="15" t="s">
        <v>56</v>
      </c>
      <c r="E5" s="14" t="s">
        <v>54</v>
      </c>
      <c r="F5" s="4" t="s">
        <v>141</v>
      </c>
      <c r="G5" s="30" t="s">
        <v>142</v>
      </c>
      <c r="H5" s="5">
        <v>0</v>
      </c>
      <c r="I5" s="6">
        <f t="shared" si="0"/>
        <v>0</v>
      </c>
      <c r="J5" s="7"/>
    </row>
    <row r="6" spans="1:10" ht="16.2" thickBot="1" x14ac:dyDescent="0.35">
      <c r="A6" s="16" t="s">
        <v>70</v>
      </c>
      <c r="B6" s="8" t="s">
        <v>71</v>
      </c>
      <c r="C6" s="8" t="s">
        <v>60</v>
      </c>
      <c r="D6" s="15" t="s">
        <v>57</v>
      </c>
      <c r="E6" s="14" t="s">
        <v>54</v>
      </c>
      <c r="F6" s="4" t="s">
        <v>141</v>
      </c>
      <c r="G6" s="11" t="s">
        <v>156</v>
      </c>
      <c r="H6" s="5">
        <v>175</v>
      </c>
      <c r="I6" s="6">
        <f t="shared" si="0"/>
        <v>0.35</v>
      </c>
      <c r="J6" s="7"/>
    </row>
  </sheetData>
  <mergeCells count="2">
    <mergeCell ref="A3:J3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90" zoomScaleNormal="90" workbookViewId="0">
      <selection activeCell="G4" sqref="G4"/>
    </sheetView>
  </sheetViews>
  <sheetFormatPr defaultRowHeight="14.4" x14ac:dyDescent="0.3"/>
  <cols>
    <col min="1" max="1" width="13.109375" bestFit="1" customWidth="1"/>
    <col min="2" max="2" width="12.88671875" bestFit="1" customWidth="1"/>
    <col min="3" max="3" width="13.44140625" bestFit="1" customWidth="1"/>
    <col min="4" max="4" width="29.33203125" bestFit="1" customWidth="1"/>
    <col min="5" max="5" width="4" bestFit="1" customWidth="1"/>
    <col min="6" max="6" width="32.44140625" customWidth="1"/>
    <col min="7" max="7" width="37.33203125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6.2" thickBot="1" x14ac:dyDescent="0.3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1.8" thickBot="1" x14ac:dyDescent="0.35">
      <c r="A4" s="12" t="s">
        <v>63</v>
      </c>
      <c r="B4" s="3" t="s">
        <v>64</v>
      </c>
      <c r="C4" s="3" t="s">
        <v>62</v>
      </c>
      <c r="D4" s="13" t="s">
        <v>59</v>
      </c>
      <c r="E4" s="12" t="s">
        <v>58</v>
      </c>
      <c r="F4" s="4" t="s">
        <v>141</v>
      </c>
      <c r="G4" s="11" t="s">
        <v>156</v>
      </c>
      <c r="H4" s="5">
        <v>0</v>
      </c>
      <c r="I4" s="6">
        <f>H4/500</f>
        <v>0</v>
      </c>
      <c r="J4" s="7"/>
    </row>
  </sheetData>
  <mergeCells count="2">
    <mergeCell ref="A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="90" zoomScaleNormal="90" workbookViewId="0">
      <selection activeCell="D18" sqref="D18"/>
    </sheetView>
  </sheetViews>
  <sheetFormatPr defaultRowHeight="14.4" x14ac:dyDescent="0.3"/>
  <cols>
    <col min="1" max="1" width="11.109375" bestFit="1" customWidth="1"/>
    <col min="2" max="2" width="9" bestFit="1" customWidth="1"/>
    <col min="3" max="3" width="14.44140625" customWidth="1"/>
    <col min="4" max="4" width="29.88671875" bestFit="1" customWidth="1"/>
    <col min="5" max="5" width="4" bestFit="1" customWidth="1"/>
    <col min="6" max="6" width="31.109375" customWidth="1"/>
    <col min="7" max="7" width="10.44140625" bestFit="1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17" t="s">
        <v>152</v>
      </c>
      <c r="B3" s="17"/>
      <c r="C3" s="17"/>
      <c r="D3" s="17"/>
      <c r="E3" s="17"/>
      <c r="F3" s="17"/>
      <c r="G3" s="17"/>
      <c r="H3" s="17"/>
      <c r="I3" s="17"/>
      <c r="J3" s="17"/>
    </row>
  </sheetData>
  <mergeCells count="2">
    <mergeCell ref="A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A3" zoomScale="90" zoomScaleNormal="90" workbookViewId="0">
      <selection activeCell="C11" sqref="C11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8.44140625" bestFit="1" customWidth="1"/>
    <col min="6" max="6" width="33.88671875" customWidth="1"/>
    <col min="7" max="7" width="10.44140625" bestFit="1" customWidth="1"/>
    <col min="10" max="10" width="12.88671875" bestFit="1" customWidth="1"/>
  </cols>
  <sheetData>
    <row r="1" spans="1:10" ht="22.8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17" t="s">
        <v>151</v>
      </c>
      <c r="B3" s="17"/>
      <c r="C3" s="17"/>
      <c r="D3" s="17"/>
      <c r="E3" s="17"/>
      <c r="F3" s="17"/>
      <c r="G3" s="17"/>
      <c r="H3" s="17"/>
      <c r="I3" s="17"/>
      <c r="J3" s="17"/>
    </row>
  </sheetData>
  <mergeCells count="2">
    <mergeCell ref="A3:J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2022-11-08T11:49:37Z</dcterms:modified>
</cp:coreProperties>
</file>